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9\"/>
    </mc:Choice>
  </mc:AlternateContent>
  <bookViews>
    <workbookView xWindow="0" yWindow="0" windowWidth="25170" windowHeight="11820" tabRatio="907" activeTab="23"/>
  </bookViews>
  <sheets>
    <sheet name="02" sheetId="24" r:id="rId1"/>
    <sheet name="03" sheetId="36" r:id="rId2"/>
    <sheet name="04" sheetId="40" r:id="rId3"/>
    <sheet name="05" sheetId="21" r:id="rId4"/>
    <sheet name="06" sheetId="22" r:id="rId5"/>
    <sheet name="09" sheetId="39" r:id="rId6"/>
    <sheet name="10" sheetId="29" r:id="rId7"/>
    <sheet name="11" sheetId="28" r:id="rId8"/>
    <sheet name="12" sheetId="30" r:id="rId9"/>
    <sheet name="13" sheetId="31" r:id="rId10"/>
    <sheet name="16" sheetId="18" r:id="rId11"/>
    <sheet name="17" sheetId="26" r:id="rId12"/>
    <sheet name="18" sheetId="33" r:id="rId13"/>
    <sheet name="19" sheetId="34" r:id="rId14"/>
    <sheet name="20" sheetId="27" r:id="rId15"/>
    <sheet name="23" sheetId="37" r:id="rId16"/>
    <sheet name="24" sheetId="43" r:id="rId17"/>
    <sheet name="25" sheetId="20" r:id="rId18"/>
    <sheet name="26" sheetId="17" r:id="rId19"/>
    <sheet name="27" sheetId="42" r:id="rId20"/>
    <sheet name="30" sheetId="25" r:id="rId21"/>
    <sheet name="00" sheetId="35" r:id="rId22"/>
    <sheet name="000" sheetId="23" r:id="rId23"/>
    <sheet name="TOTAL" sheetId="45" r:id="rId24"/>
    <sheet name="Аркуш1" sheetId="46" r:id="rId25"/>
  </sheets>
  <calcPr calcId="162913"/>
</workbook>
</file>

<file path=xl/calcChain.xml><?xml version="1.0" encoding="utf-8"?>
<calcChain xmlns="http://schemas.openxmlformats.org/spreadsheetml/2006/main">
  <c r="N38" i="28" l="1"/>
  <c r="L38" i="28"/>
  <c r="K38" i="28"/>
  <c r="J38" i="28"/>
  <c r="H38" i="28"/>
  <c r="G38" i="28"/>
  <c r="F38" i="28"/>
  <c r="E38" i="28"/>
  <c r="D38" i="28"/>
  <c r="M37" i="28"/>
  <c r="I37" i="28"/>
  <c r="M36" i="28"/>
  <c r="I36" i="28"/>
  <c r="M35" i="28"/>
  <c r="I35" i="28"/>
  <c r="I38" i="28" s="1"/>
  <c r="M33" i="28"/>
  <c r="I33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8" i="28"/>
  <c r="I8" i="28"/>
  <c r="M6" i="28"/>
  <c r="I6" i="28"/>
  <c r="M38" i="28" l="1"/>
  <c r="I47" i="45"/>
  <c r="I45" i="45"/>
  <c r="I46" i="45"/>
  <c r="N6" i="45"/>
  <c r="L6" i="45"/>
  <c r="K6" i="45"/>
  <c r="J6" i="45"/>
  <c r="H6" i="45"/>
  <c r="G6" i="45"/>
  <c r="F6" i="45"/>
  <c r="E6" i="45"/>
  <c r="D6" i="45"/>
  <c r="N38" i="23"/>
  <c r="L38" i="23"/>
  <c r="K38" i="23"/>
  <c r="J38" i="23"/>
  <c r="H38" i="23"/>
  <c r="G38" i="23"/>
  <c r="F38" i="23"/>
  <c r="E38" i="23"/>
  <c r="D38" i="23"/>
  <c r="M6" i="23"/>
  <c r="I6" i="23"/>
  <c r="N38" i="35"/>
  <c r="L38" i="35"/>
  <c r="K38" i="35"/>
  <c r="J38" i="35"/>
  <c r="H38" i="35"/>
  <c r="G38" i="35"/>
  <c r="F38" i="35"/>
  <c r="E38" i="35"/>
  <c r="D38" i="35"/>
  <c r="M6" i="35"/>
  <c r="I6" i="35"/>
  <c r="N38" i="25"/>
  <c r="L38" i="25"/>
  <c r="K38" i="25"/>
  <c r="J38" i="25"/>
  <c r="H38" i="25"/>
  <c r="G38" i="25"/>
  <c r="F38" i="25"/>
  <c r="E38" i="25"/>
  <c r="D38" i="25"/>
  <c r="M6" i="25"/>
  <c r="I6" i="25"/>
  <c r="N38" i="42"/>
  <c r="L38" i="42"/>
  <c r="K38" i="42"/>
  <c r="J38" i="42"/>
  <c r="H38" i="42"/>
  <c r="G38" i="42"/>
  <c r="F38" i="42"/>
  <c r="E38" i="42"/>
  <c r="D38" i="42"/>
  <c r="M6" i="42"/>
  <c r="I6" i="42"/>
  <c r="N38" i="17"/>
  <c r="L38" i="17"/>
  <c r="K38" i="17"/>
  <c r="J38" i="17"/>
  <c r="H38" i="17"/>
  <c r="G38" i="17"/>
  <c r="F38" i="17"/>
  <c r="E38" i="17"/>
  <c r="D38" i="17"/>
  <c r="M6" i="17"/>
  <c r="I6" i="17"/>
  <c r="N38" i="20"/>
  <c r="L38" i="20"/>
  <c r="K38" i="20"/>
  <c r="J38" i="20"/>
  <c r="H38" i="20"/>
  <c r="G38" i="20"/>
  <c r="F38" i="20"/>
  <c r="E38" i="20"/>
  <c r="D38" i="20"/>
  <c r="M6" i="20"/>
  <c r="I6" i="20"/>
  <c r="N38" i="43"/>
  <c r="L38" i="43"/>
  <c r="K38" i="43"/>
  <c r="J38" i="43"/>
  <c r="H38" i="43"/>
  <c r="G38" i="43"/>
  <c r="F38" i="43"/>
  <c r="E38" i="43"/>
  <c r="D38" i="43"/>
  <c r="M6" i="43"/>
  <c r="I6" i="43"/>
  <c r="N38" i="37"/>
  <c r="L38" i="37"/>
  <c r="K38" i="37"/>
  <c r="J38" i="37"/>
  <c r="H38" i="37"/>
  <c r="G38" i="37"/>
  <c r="F38" i="37"/>
  <c r="E38" i="37"/>
  <c r="D38" i="37"/>
  <c r="M6" i="37"/>
  <c r="I6" i="37"/>
  <c r="N38" i="27"/>
  <c r="L38" i="27"/>
  <c r="K38" i="27"/>
  <c r="J38" i="27"/>
  <c r="H38" i="27"/>
  <c r="G38" i="27"/>
  <c r="F38" i="27"/>
  <c r="E38" i="27"/>
  <c r="D38" i="27"/>
  <c r="M6" i="27"/>
  <c r="I6" i="27"/>
  <c r="N38" i="34"/>
  <c r="L38" i="34"/>
  <c r="K38" i="34"/>
  <c r="J38" i="34"/>
  <c r="H38" i="34"/>
  <c r="G38" i="34"/>
  <c r="F38" i="34"/>
  <c r="E38" i="34"/>
  <c r="D38" i="34"/>
  <c r="M6" i="34"/>
  <c r="I6" i="34"/>
  <c r="N38" i="33"/>
  <c r="L38" i="33"/>
  <c r="K38" i="33"/>
  <c r="J38" i="33"/>
  <c r="H38" i="33"/>
  <c r="G38" i="33"/>
  <c r="F38" i="33"/>
  <c r="E38" i="33"/>
  <c r="D38" i="33"/>
  <c r="M6" i="33"/>
  <c r="I6" i="33"/>
  <c r="N38" i="26"/>
  <c r="L38" i="26"/>
  <c r="K38" i="26"/>
  <c r="J38" i="26"/>
  <c r="H38" i="26"/>
  <c r="G38" i="26"/>
  <c r="F38" i="26"/>
  <c r="E38" i="26"/>
  <c r="D38" i="26"/>
  <c r="M6" i="26"/>
  <c r="I6" i="26"/>
  <c r="N38" i="18"/>
  <c r="L38" i="18"/>
  <c r="K38" i="18"/>
  <c r="J38" i="18"/>
  <c r="H38" i="18"/>
  <c r="G38" i="18"/>
  <c r="F38" i="18"/>
  <c r="E38" i="18"/>
  <c r="D38" i="18"/>
  <c r="M6" i="18"/>
  <c r="I6" i="18"/>
  <c r="N38" i="31"/>
  <c r="L38" i="31"/>
  <c r="K38" i="31"/>
  <c r="J38" i="31"/>
  <c r="H38" i="31"/>
  <c r="G38" i="31"/>
  <c r="F38" i="31"/>
  <c r="E38" i="31"/>
  <c r="D38" i="31"/>
  <c r="M6" i="31"/>
  <c r="I6" i="31"/>
  <c r="N38" i="30"/>
  <c r="L38" i="30"/>
  <c r="K38" i="30"/>
  <c r="J38" i="30"/>
  <c r="H38" i="30"/>
  <c r="G38" i="30"/>
  <c r="F38" i="30"/>
  <c r="E38" i="30"/>
  <c r="D38" i="30"/>
  <c r="M6" i="30"/>
  <c r="I6" i="30"/>
  <c r="N38" i="29"/>
  <c r="L38" i="29"/>
  <c r="K38" i="29"/>
  <c r="J38" i="29"/>
  <c r="H38" i="29"/>
  <c r="G38" i="29"/>
  <c r="F38" i="29"/>
  <c r="E38" i="29"/>
  <c r="D38" i="29"/>
  <c r="M6" i="29"/>
  <c r="I6" i="29"/>
  <c r="N38" i="39"/>
  <c r="L38" i="39"/>
  <c r="K38" i="39"/>
  <c r="J38" i="39"/>
  <c r="H38" i="39"/>
  <c r="G38" i="39"/>
  <c r="F38" i="39"/>
  <c r="E38" i="39"/>
  <c r="D38" i="39"/>
  <c r="M6" i="39"/>
  <c r="I6" i="39"/>
  <c r="N38" i="22"/>
  <c r="L38" i="22"/>
  <c r="K38" i="22"/>
  <c r="J38" i="22"/>
  <c r="H38" i="22"/>
  <c r="G38" i="22"/>
  <c r="F38" i="22"/>
  <c r="E38" i="22"/>
  <c r="D38" i="22"/>
  <c r="M6" i="22"/>
  <c r="I6" i="22"/>
  <c r="N38" i="21"/>
  <c r="L38" i="21"/>
  <c r="K38" i="21"/>
  <c r="J38" i="21"/>
  <c r="H38" i="21"/>
  <c r="G38" i="21"/>
  <c r="F38" i="21"/>
  <c r="E38" i="21"/>
  <c r="D38" i="21"/>
  <c r="M6" i="21"/>
  <c r="I6" i="21"/>
  <c r="M6" i="40"/>
  <c r="I6" i="40"/>
  <c r="M6" i="36"/>
  <c r="I6" i="36"/>
  <c r="N38" i="40"/>
  <c r="L38" i="40"/>
  <c r="K38" i="40"/>
  <c r="J38" i="40"/>
  <c r="H38" i="40"/>
  <c r="G38" i="40"/>
  <c r="F38" i="40"/>
  <c r="E38" i="40"/>
  <c r="D38" i="40"/>
  <c r="N38" i="36"/>
  <c r="L38" i="36"/>
  <c r="K38" i="36"/>
  <c r="J38" i="36"/>
  <c r="H38" i="36"/>
  <c r="G38" i="36"/>
  <c r="F38" i="36"/>
  <c r="E38" i="36"/>
  <c r="D38" i="36"/>
  <c r="N38" i="24"/>
  <c r="L38" i="24"/>
  <c r="K38" i="24"/>
  <c r="J38" i="24"/>
  <c r="H38" i="24"/>
  <c r="G38" i="24"/>
  <c r="F38" i="24"/>
  <c r="E38" i="24"/>
  <c r="D38" i="24"/>
  <c r="M6" i="24"/>
  <c r="I6" i="24"/>
  <c r="I6" i="45" l="1"/>
  <c r="M6" i="45"/>
  <c r="I26" i="34"/>
  <c r="M26" i="34"/>
  <c r="I27" i="34"/>
  <c r="M27" i="34"/>
  <c r="I28" i="34"/>
  <c r="M28" i="34"/>
  <c r="I29" i="34"/>
  <c r="M29" i="34"/>
  <c r="I30" i="34"/>
  <c r="M30" i="34"/>
  <c r="I31" i="34"/>
  <c r="M31" i="34"/>
  <c r="I32" i="34"/>
  <c r="M32" i="34"/>
  <c r="I33" i="34"/>
  <c r="M33" i="34"/>
  <c r="I26" i="33" l="1"/>
  <c r="M26" i="33"/>
  <c r="I27" i="33"/>
  <c r="M27" i="33"/>
  <c r="I28" i="33"/>
  <c r="M28" i="33"/>
  <c r="I29" i="33"/>
  <c r="M29" i="33"/>
  <c r="I30" i="33"/>
  <c r="M30" i="33"/>
  <c r="I31" i="33"/>
  <c r="M31" i="33"/>
  <c r="I32" i="33"/>
  <c r="M32" i="33"/>
  <c r="I33" i="33"/>
  <c r="M33" i="33"/>
  <c r="I41" i="45" l="1"/>
  <c r="I42" i="45"/>
  <c r="I43" i="45"/>
  <c r="I44" i="45"/>
  <c r="I48" i="45"/>
  <c r="I50" i="45"/>
  <c r="I51" i="45"/>
  <c r="I52" i="45"/>
  <c r="M37" i="25" l="1"/>
  <c r="D36" i="45" l="1"/>
  <c r="E36" i="45"/>
  <c r="F36" i="45"/>
  <c r="G36" i="45"/>
  <c r="H36" i="45"/>
  <c r="J36" i="45"/>
  <c r="K36" i="45"/>
  <c r="L36" i="45"/>
  <c r="N36" i="45"/>
  <c r="D37" i="45"/>
  <c r="E37" i="45"/>
  <c r="F37" i="45"/>
  <c r="G37" i="45"/>
  <c r="H37" i="45"/>
  <c r="J37" i="45"/>
  <c r="K37" i="45"/>
  <c r="L37" i="45"/>
  <c r="N37" i="45"/>
  <c r="E35" i="45"/>
  <c r="F35" i="45"/>
  <c r="G35" i="45"/>
  <c r="H35" i="45"/>
  <c r="J35" i="45"/>
  <c r="K35" i="45"/>
  <c r="L35" i="45"/>
  <c r="N35" i="45"/>
  <c r="D35" i="45"/>
  <c r="E8" i="45"/>
  <c r="F8" i="45"/>
  <c r="G8" i="45"/>
  <c r="H8" i="45"/>
  <c r="J8" i="45"/>
  <c r="K8" i="45"/>
  <c r="L8" i="45"/>
  <c r="N8" i="45"/>
  <c r="D8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E33" i="45"/>
  <c r="F33" i="45"/>
  <c r="G33" i="45"/>
  <c r="H33" i="45"/>
  <c r="J33" i="45"/>
  <c r="K33" i="45"/>
  <c r="L33" i="45"/>
  <c r="N33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10" i="45"/>
  <c r="I15" i="18" l="1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I33" i="18"/>
  <c r="M33" i="18"/>
  <c r="M36" i="21" l="1"/>
  <c r="M37" i="21"/>
  <c r="I36" i="21"/>
  <c r="I37" i="21"/>
  <c r="M35" i="21"/>
  <c r="I35" i="21"/>
  <c r="I35" i="27"/>
  <c r="I36" i="27"/>
  <c r="I37" i="27"/>
  <c r="M37" i="43"/>
  <c r="I37" i="43"/>
  <c r="M36" i="43"/>
  <c r="I36" i="43"/>
  <c r="M35" i="43"/>
  <c r="I35" i="43"/>
  <c r="M33" i="43"/>
  <c r="I33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8" i="43"/>
  <c r="I8" i="43"/>
  <c r="M37" i="42"/>
  <c r="I37" i="42"/>
  <c r="M36" i="42"/>
  <c r="I36" i="42"/>
  <c r="M35" i="42"/>
  <c r="I35" i="42"/>
  <c r="M33" i="42"/>
  <c r="I33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8" i="42"/>
  <c r="I8" i="42"/>
  <c r="M37" i="40"/>
  <c r="I37" i="40"/>
  <c r="M36" i="40"/>
  <c r="I36" i="40"/>
  <c r="M35" i="40"/>
  <c r="I35" i="40"/>
  <c r="M33" i="40"/>
  <c r="I33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8" i="40"/>
  <c r="I8" i="40"/>
  <c r="M37" i="39"/>
  <c r="I37" i="39"/>
  <c r="M36" i="39"/>
  <c r="I36" i="39"/>
  <c r="M35" i="39"/>
  <c r="I35" i="39"/>
  <c r="M33" i="39"/>
  <c r="I33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8" i="39"/>
  <c r="I8" i="39"/>
  <c r="I35" i="23"/>
  <c r="I36" i="23"/>
  <c r="I37" i="23"/>
  <c r="M37" i="37"/>
  <c r="I37" i="37"/>
  <c r="M36" i="37"/>
  <c r="I36" i="37"/>
  <c r="M35" i="37"/>
  <c r="I35" i="37"/>
  <c r="M33" i="37"/>
  <c r="I33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8" i="37"/>
  <c r="I8" i="37"/>
  <c r="M37" i="36"/>
  <c r="I37" i="36"/>
  <c r="M36" i="36"/>
  <c r="I36" i="36"/>
  <c r="M35" i="36"/>
  <c r="I35" i="36"/>
  <c r="M33" i="36"/>
  <c r="I33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8" i="36"/>
  <c r="I8" i="36"/>
  <c r="M37" i="35"/>
  <c r="I37" i="35"/>
  <c r="M36" i="35"/>
  <c r="I36" i="35"/>
  <c r="M35" i="35"/>
  <c r="I35" i="35"/>
  <c r="M33" i="35"/>
  <c r="I33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8" i="35"/>
  <c r="I8" i="35"/>
  <c r="M37" i="34"/>
  <c r="I37" i="34"/>
  <c r="M36" i="34"/>
  <c r="I36" i="34"/>
  <c r="M35" i="34"/>
  <c r="I35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8" i="34"/>
  <c r="I8" i="34"/>
  <c r="M37" i="33"/>
  <c r="I37" i="33"/>
  <c r="M36" i="33"/>
  <c r="I36" i="33"/>
  <c r="M35" i="33"/>
  <c r="I35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8" i="33"/>
  <c r="I8" i="33"/>
  <c r="M37" i="31"/>
  <c r="I37" i="31"/>
  <c r="M36" i="31"/>
  <c r="I36" i="31"/>
  <c r="M35" i="31"/>
  <c r="I35" i="31"/>
  <c r="M33" i="31"/>
  <c r="I33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8" i="31"/>
  <c r="I8" i="31"/>
  <c r="M37" i="30"/>
  <c r="I37" i="30"/>
  <c r="M36" i="30"/>
  <c r="I36" i="30"/>
  <c r="M35" i="30"/>
  <c r="I35" i="30"/>
  <c r="M33" i="30"/>
  <c r="I33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8" i="30"/>
  <c r="I8" i="30"/>
  <c r="M37" i="29"/>
  <c r="I37" i="29"/>
  <c r="M36" i="29"/>
  <c r="I36" i="29"/>
  <c r="M35" i="29"/>
  <c r="I35" i="29"/>
  <c r="M33" i="29"/>
  <c r="I33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8" i="29"/>
  <c r="I8" i="29"/>
  <c r="M37" i="27"/>
  <c r="M36" i="27"/>
  <c r="M35" i="27"/>
  <c r="M33" i="27"/>
  <c r="I33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8" i="27"/>
  <c r="I8" i="27"/>
  <c r="M37" i="26"/>
  <c r="I37" i="26"/>
  <c r="M36" i="26"/>
  <c r="I36" i="26"/>
  <c r="M35" i="26"/>
  <c r="I35" i="26"/>
  <c r="M33" i="26"/>
  <c r="I33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8" i="26"/>
  <c r="I8" i="26"/>
  <c r="I37" i="25"/>
  <c r="M36" i="25"/>
  <c r="I36" i="25"/>
  <c r="M35" i="25"/>
  <c r="I35" i="25"/>
  <c r="M33" i="25"/>
  <c r="I33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8" i="25"/>
  <c r="I8" i="25"/>
  <c r="M37" i="24"/>
  <c r="I37" i="24"/>
  <c r="M36" i="24"/>
  <c r="I36" i="24"/>
  <c r="M35" i="24"/>
  <c r="I35" i="24"/>
  <c r="M33" i="24"/>
  <c r="I33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8" i="24"/>
  <c r="I8" i="24"/>
  <c r="M37" i="23"/>
  <c r="M36" i="23"/>
  <c r="M35" i="23"/>
  <c r="M33" i="23"/>
  <c r="I33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8" i="23"/>
  <c r="I8" i="23"/>
  <c r="M37" i="22"/>
  <c r="I37" i="22"/>
  <c r="M36" i="22"/>
  <c r="I36" i="22"/>
  <c r="M35" i="22"/>
  <c r="I35" i="22"/>
  <c r="M33" i="22"/>
  <c r="I33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8" i="22"/>
  <c r="I8" i="22"/>
  <c r="M33" i="21"/>
  <c r="I33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8" i="21"/>
  <c r="I8" i="21"/>
  <c r="M37" i="20"/>
  <c r="I37" i="20"/>
  <c r="M36" i="20"/>
  <c r="I36" i="20"/>
  <c r="M35" i="20"/>
  <c r="I35" i="20"/>
  <c r="M33" i="20"/>
  <c r="I33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8" i="20"/>
  <c r="I8" i="20"/>
  <c r="M37" i="18"/>
  <c r="I37" i="18"/>
  <c r="M36" i="18"/>
  <c r="I36" i="18"/>
  <c r="M35" i="18"/>
  <c r="I35" i="18"/>
  <c r="M14" i="18"/>
  <c r="I14" i="18"/>
  <c r="M13" i="18"/>
  <c r="I13" i="18"/>
  <c r="M12" i="18"/>
  <c r="I12" i="18"/>
  <c r="M11" i="18"/>
  <c r="I11" i="18"/>
  <c r="M10" i="18"/>
  <c r="I10" i="18"/>
  <c r="M8" i="18"/>
  <c r="I8" i="18"/>
  <c r="M37" i="17"/>
  <c r="I37" i="17"/>
  <c r="M36" i="17"/>
  <c r="I36" i="17"/>
  <c r="M35" i="17"/>
  <c r="I35" i="17"/>
  <c r="M33" i="17"/>
  <c r="I33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8" i="17"/>
  <c r="I8" i="17"/>
  <c r="M38" i="23" l="1"/>
  <c r="I38" i="26"/>
  <c r="I38" i="35"/>
  <c r="I38" i="23"/>
  <c r="M38" i="35"/>
  <c r="M38" i="25"/>
  <c r="I38" i="25"/>
  <c r="M38" i="42"/>
  <c r="I38" i="42"/>
  <c r="M38" i="17"/>
  <c r="I38" i="17"/>
  <c r="M38" i="18"/>
  <c r="I38" i="30"/>
  <c r="I38" i="39"/>
  <c r="M38" i="39"/>
  <c r="I38" i="22"/>
  <c r="M38" i="21"/>
  <c r="I38" i="40"/>
  <c r="I38" i="24"/>
  <c r="I38" i="20"/>
  <c r="M38" i="20"/>
  <c r="M38" i="43"/>
  <c r="I38" i="43"/>
  <c r="M38" i="37"/>
  <c r="I38" i="37"/>
  <c r="M38" i="27"/>
  <c r="I38" i="27"/>
  <c r="M38" i="34"/>
  <c r="I38" i="34"/>
  <c r="M38" i="33"/>
  <c r="I38" i="33"/>
  <c r="M38" i="26"/>
  <c r="I38" i="18"/>
  <c r="M38" i="31"/>
  <c r="I38" i="31"/>
  <c r="M38" i="30"/>
  <c r="M38" i="29"/>
  <c r="I38" i="29"/>
  <c r="M38" i="22"/>
  <c r="I38" i="21"/>
  <c r="M38" i="40"/>
  <c r="M38" i="36"/>
  <c r="I38" i="36"/>
  <c r="M38" i="24"/>
  <c r="I8" i="45"/>
  <c r="M8" i="45"/>
  <c r="I27" i="45"/>
  <c r="I31" i="45"/>
  <c r="M33" i="45"/>
  <c r="M25" i="45"/>
  <c r="I29" i="45"/>
  <c r="I33" i="45"/>
  <c r="M23" i="45"/>
  <c r="N38" i="45"/>
  <c r="I24" i="45"/>
  <c r="I26" i="45"/>
  <c r="M10" i="45"/>
  <c r="I23" i="45"/>
  <c r="I25" i="45"/>
  <c r="M18" i="45"/>
  <c r="M12" i="45"/>
  <c r="M15" i="45"/>
  <c r="M17" i="45"/>
  <c r="I14" i="45"/>
  <c r="I16" i="45"/>
  <c r="I18" i="45"/>
  <c r="I17" i="45"/>
  <c r="I19" i="45"/>
  <c r="M13" i="45"/>
  <c r="M24" i="45"/>
  <c r="M19" i="45"/>
  <c r="M21" i="45"/>
  <c r="M27" i="45"/>
  <c r="M29" i="45"/>
  <c r="M31" i="45"/>
  <c r="M20" i="45"/>
  <c r="M22" i="45"/>
  <c r="M26" i="45"/>
  <c r="M32" i="45"/>
  <c r="I20" i="45"/>
  <c r="I22" i="45"/>
  <c r="I32" i="45"/>
  <c r="I21" i="45"/>
  <c r="I10" i="45"/>
  <c r="M14" i="45"/>
  <c r="M16" i="45"/>
  <c r="I13" i="45"/>
  <c r="I15" i="45"/>
  <c r="L38" i="45"/>
  <c r="J38" i="45"/>
  <c r="M11" i="45"/>
  <c r="I11" i="45"/>
  <c r="I12" i="45"/>
  <c r="M28" i="45"/>
  <c r="M30" i="45"/>
  <c r="I28" i="45"/>
  <c r="I30" i="45"/>
  <c r="E38" i="45"/>
  <c r="F38" i="45"/>
  <c r="G38" i="45"/>
  <c r="K38" i="45"/>
  <c r="M36" i="45"/>
  <c r="I36" i="45"/>
  <c r="H38" i="45"/>
  <c r="M37" i="45"/>
  <c r="M35" i="45"/>
  <c r="D38" i="45"/>
  <c r="I37" i="45"/>
  <c r="I35" i="45"/>
  <c r="M38" i="45" l="1"/>
  <c r="I38" i="45"/>
</calcChain>
</file>

<file path=xl/sharedStrings.xml><?xml version="1.0" encoding="utf-8"?>
<sst xmlns="http://schemas.openxmlformats.org/spreadsheetml/2006/main" count="1465" uniqueCount="68">
  <si>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</si>
  <si>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</si>
  <si>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</si>
  <si>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</si>
  <si>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</si>
  <si>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</si>
  <si>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</si>
  <si>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</si>
  <si>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</si>
  <si>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</si>
  <si>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</si>
  <si>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</si>
  <si>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</si>
  <si>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</si>
  <si>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</si>
  <si>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</si>
  <si>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</si>
  <si>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</si>
  <si>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</si>
  <si>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</si>
  <si>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</si>
  <si>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</si>
  <si>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</si>
  <si>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</si>
  <si>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</si>
  <si>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</si>
  <si>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</si>
  <si>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</si>
  <si>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</si>
  <si>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</si>
  <si>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</si>
  <si>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</si>
  <si>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</si>
  <si>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</si>
  <si>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</si>
  <si>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</si>
  <si>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</si>
  <si>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</si>
  <si>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</si>
  <si>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</si>
  <si>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</si>
  <si>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</si>
  <si>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</si>
  <si>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</si>
  <si>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</si>
  <si>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</si>
  <si>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</si>
  <si>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</si>
  <si>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</si>
  <si>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</si>
  <si>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</si>
  <si>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</si>
  <si>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</si>
  <si>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</si>
  <si>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</si>
  <si>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</si>
  <si>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</si>
  <si>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</si>
  <si>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</si>
  <si>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</si>
  <si>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</si>
  <si>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</si>
  <si>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</si>
  <si>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З-за кордону</t>
  </si>
  <si>
    <t xml:space="preserve">Крим </t>
  </si>
  <si>
    <t xml:space="preserve"> З-за кордону</t>
  </si>
  <si>
    <t xml:space="preserve">Крим  </t>
  </si>
  <si>
    <t>ПРОТЯГОМ СЕРПНЯ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</si>
</sst>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/>
    <xf numFmtId="0" fontId="2" fillId="0" borderId="16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/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90" wrapText="1"/>
    </xf>
    <xf numFmtId="0" fontId="2" fillId="0" borderId="19" xfId="0" applyFont="1" applyBorder="1"/>
    <xf numFmtId="0" fontId="2" fillId="0" borderId="46" xfId="0" applyFont="1" applyBorder="1" applyAlignment="1">
      <alignment horizontal="center" vertical="center"/>
    </xf>
    <xf numFmtId="0" fontId="1" fillId="3" borderId="24" xfId="0" applyFont="1" applyFill="1" applyBorder="1"/>
    <xf numFmtId="0" fontId="1" fillId="0" borderId="15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3" borderId="18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25" xfId="0" applyFont="1" applyBorder="1" applyAlignment="1">
      <alignment horizontal="center" textRotation="90" wrapText="1"/>
    </xf>
    <xf numFmtId="0" fontId="1" fillId="0" borderId="49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textRotation="90" wrapText="1"/>
    </xf>
    <xf numFmtId="0" fontId="0" fillId="0" borderId="51" xfId="0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textRotation="90" wrapText="1"/>
    </xf>
    <xf numFmtId="0" fontId="0" fillId="0" borderId="51" xfId="0" applyBorder="1" applyAlignment="1">
      <alignment horizontal="center" vertical="center" wrapText="1"/>
    </xf>
    <xf numFmtId="0" fontId="1" fillId="3" borderId="1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wrapText="1"/>
    </xf>
    <xf numFmtId="0" fontId="1" fillId="0" borderId="4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textRotation="90" wrapText="1"/>
    </xf>
    <xf numFmtId="0" fontId="0" fillId="0" borderId="48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S17" sqref="S1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5.2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93"/>
      <c r="C5" s="95"/>
      <c r="D5" s="78" t="s">
        <v>7</v>
      </c>
      <c r="E5" s="78" t="s">
        <v>8</v>
      </c>
      <c r="F5" s="78" t="s">
        <v>9</v>
      </c>
      <c r="G5" s="78" t="s">
        <v>10</v>
      </c>
      <c r="H5" s="78" t="s">
        <v>11</v>
      </c>
      <c r="I5" s="98"/>
      <c r="J5" s="78" t="s">
        <v>12</v>
      </c>
      <c r="K5" s="78" t="s">
        <v>13</v>
      </c>
      <c r="L5" s="78" t="s">
        <v>14</v>
      </c>
      <c r="M5" s="81" t="s">
        <v>15</v>
      </c>
      <c r="N5" s="103"/>
    </row>
    <row r="6" spans="2:14" ht="18" customHeight="1" x14ac:dyDescent="0.2">
      <c r="B6" s="80"/>
      <c r="C6" s="82" t="s">
        <v>63</v>
      </c>
      <c r="D6" s="74">
        <v>3</v>
      </c>
      <c r="E6" s="74"/>
      <c r="F6" s="74"/>
      <c r="G6" s="74"/>
      <c r="H6" s="74"/>
      <c r="I6" s="8">
        <f>SUM(D6:H6)</f>
        <v>3</v>
      </c>
      <c r="J6" s="74">
        <v>3</v>
      </c>
      <c r="K6" s="74"/>
      <c r="L6" s="74"/>
      <c r="M6" s="8">
        <f>SUM(J6:L6)</f>
        <v>3</v>
      </c>
      <c r="N6" s="74"/>
    </row>
    <row r="7" spans="2:14" ht="15.75" x14ac:dyDescent="0.2">
      <c r="B7" s="85" t="s">
        <v>16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>
        <v>7</v>
      </c>
      <c r="F11" s="4"/>
      <c r="G11" s="4"/>
      <c r="H11" s="4"/>
      <c r="I11" s="8">
        <f>SUM(D11:H11)</f>
        <v>7</v>
      </c>
      <c r="J11" s="4">
        <v>3</v>
      </c>
      <c r="K11" s="4">
        <v>4</v>
      </c>
      <c r="L11" s="4"/>
      <c r="M11" s="8">
        <f t="shared" si="0"/>
        <v>7</v>
      </c>
      <c r="N11" s="4">
        <v>4</v>
      </c>
    </row>
    <row r="12" spans="2:14" x14ac:dyDescent="0.2">
      <c r="B12" s="4">
        <v>3</v>
      </c>
      <c r="C12" s="7" t="s">
        <v>21</v>
      </c>
      <c r="D12" s="4">
        <v>2</v>
      </c>
      <c r="E12" s="4">
        <v>1</v>
      </c>
      <c r="F12" s="4"/>
      <c r="G12" s="4"/>
      <c r="H12" s="4"/>
      <c r="I12" s="8">
        <f>SUM(D12:H12)</f>
        <v>3</v>
      </c>
      <c r="J12" s="4">
        <v>3</v>
      </c>
      <c r="K12" s="4"/>
      <c r="L12" s="4"/>
      <c r="M12" s="8">
        <f t="shared" si="0"/>
        <v>3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2</v>
      </c>
      <c r="E23" s="4"/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>
        <v>1</v>
      </c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6</v>
      </c>
      <c r="E35" s="4">
        <v>1</v>
      </c>
      <c r="F35" s="4"/>
      <c r="G35" s="4"/>
      <c r="H35" s="4">
        <v>11</v>
      </c>
      <c r="I35" s="8">
        <f>SUM(D35:H35)</f>
        <v>18</v>
      </c>
      <c r="J35" s="4">
        <v>15</v>
      </c>
      <c r="K35" s="4">
        <v>2</v>
      </c>
      <c r="L35" s="4">
        <v>1</v>
      </c>
      <c r="M35" s="8">
        <f>SUM(J35:L35)</f>
        <v>18</v>
      </c>
      <c r="N35" s="4">
        <v>2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3</v>
      </c>
      <c r="E37" s="4"/>
      <c r="F37" s="4"/>
      <c r="G37" s="4"/>
      <c r="H37" s="4"/>
      <c r="I37" s="8">
        <f>SUM(D37:H37)</f>
        <v>3</v>
      </c>
      <c r="J37" s="4">
        <v>3</v>
      </c>
      <c r="K37" s="4"/>
      <c r="L37" s="4"/>
      <c r="M37" s="8">
        <f>SUM(J37:L37)</f>
        <v>3</v>
      </c>
      <c r="N37" s="4"/>
    </row>
    <row r="38" spans="2:14" s="11" customFormat="1" ht="15.75" x14ac:dyDescent="0.25">
      <c r="B38" s="2"/>
      <c r="C38" s="9" t="s">
        <v>47</v>
      </c>
      <c r="D38" s="2">
        <f>SUM(D37,D36,D35,D23:D33,D10:D22,D8,D6)</f>
        <v>16</v>
      </c>
      <c r="E38" s="2">
        <f>SUM(E37,E35:E36,E26:E33,E10:E25,E8,E6)</f>
        <v>10</v>
      </c>
      <c r="F38" s="2">
        <f t="shared" ref="F38:N38" si="2">SUM(F35:F37,F10:F33,F8,F6)</f>
        <v>0</v>
      </c>
      <c r="G38" s="2">
        <f t="shared" si="2"/>
        <v>0</v>
      </c>
      <c r="H38" s="2">
        <f t="shared" si="2"/>
        <v>11</v>
      </c>
      <c r="I38" s="10">
        <f t="shared" si="2"/>
        <v>37</v>
      </c>
      <c r="J38" s="2">
        <f t="shared" si="2"/>
        <v>30</v>
      </c>
      <c r="K38" s="2">
        <f t="shared" si="2"/>
        <v>6</v>
      </c>
      <c r="L38" s="2">
        <f t="shared" si="2"/>
        <v>1</v>
      </c>
      <c r="M38" s="10">
        <f t="shared" si="2"/>
        <v>37</v>
      </c>
      <c r="N38" s="2">
        <f t="shared" si="2"/>
        <v>6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37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22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10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4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7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5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8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29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1" zoomScale="89" zoomScaleNormal="89" workbookViewId="0">
      <selection activeCell="N37" sqref="N3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93"/>
      <c r="C5" s="95"/>
      <c r="D5" s="78" t="s">
        <v>7</v>
      </c>
      <c r="E5" s="78" t="s">
        <v>8</v>
      </c>
      <c r="F5" s="78" t="s">
        <v>9</v>
      </c>
      <c r="G5" s="78" t="s">
        <v>10</v>
      </c>
      <c r="H5" s="78" t="s">
        <v>11</v>
      </c>
      <c r="I5" s="98"/>
      <c r="J5" s="78" t="s">
        <v>12</v>
      </c>
      <c r="K5" s="78" t="s">
        <v>13</v>
      </c>
      <c r="L5" s="78" t="s">
        <v>14</v>
      </c>
      <c r="M5" s="81" t="s">
        <v>15</v>
      </c>
      <c r="N5" s="103"/>
    </row>
    <row r="6" spans="2:14" ht="15.75" customHeight="1" x14ac:dyDescent="0.2">
      <c r="B6" s="80"/>
      <c r="C6" s="82" t="s">
        <v>63</v>
      </c>
      <c r="D6" s="74">
        <v>2</v>
      </c>
      <c r="E6" s="74"/>
      <c r="F6" s="74"/>
      <c r="G6" s="74"/>
      <c r="H6" s="74"/>
      <c r="I6" s="8">
        <f>SUM(D6:H6)</f>
        <v>2</v>
      </c>
      <c r="J6" s="74">
        <v>2</v>
      </c>
      <c r="K6" s="74"/>
      <c r="L6" s="74"/>
      <c r="M6" s="8">
        <f>SUM(J6:L6)</f>
        <v>2</v>
      </c>
      <c r="N6" s="74"/>
    </row>
    <row r="7" spans="2:14" ht="15.75" x14ac:dyDescent="0.2">
      <c r="B7" s="85" t="s">
        <v>16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2:14" x14ac:dyDescent="0.2">
      <c r="B8" s="37"/>
      <c r="C8" s="7" t="s">
        <v>64</v>
      </c>
      <c r="D8" s="37">
        <v>1</v>
      </c>
      <c r="E8" s="37"/>
      <c r="F8" s="37"/>
      <c r="G8" s="37"/>
      <c r="H8" s="37"/>
      <c r="I8" s="8">
        <f>SUM(D8:H8)</f>
        <v>1</v>
      </c>
      <c r="J8" s="37">
        <v>1</v>
      </c>
      <c r="K8" s="37"/>
      <c r="L8" s="37"/>
      <c r="M8" s="8">
        <f>SUM(J8:L8)</f>
        <v>1</v>
      </c>
      <c r="N8" s="37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>
        <v>1</v>
      </c>
      <c r="E12" s="37"/>
      <c r="F12" s="37"/>
      <c r="G12" s="37"/>
      <c r="H12" s="37"/>
      <c r="I12" s="8">
        <f>SUM(D12:H12)</f>
        <v>1</v>
      </c>
      <c r="J12" s="37">
        <v>1</v>
      </c>
      <c r="K12" s="37"/>
      <c r="L12" s="37"/>
      <c r="M12" s="8">
        <f t="shared" si="0"/>
        <v>1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>
        <v>1</v>
      </c>
      <c r="E18" s="37"/>
      <c r="F18" s="37"/>
      <c r="G18" s="37"/>
      <c r="H18" s="37"/>
      <c r="I18" s="8">
        <f t="shared" si="1"/>
        <v>1</v>
      </c>
      <c r="J18" s="37">
        <v>1</v>
      </c>
      <c r="K18" s="37"/>
      <c r="L18" s="37"/>
      <c r="M18" s="8">
        <f t="shared" si="0"/>
        <v>1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>
        <v>1</v>
      </c>
      <c r="E21" s="37"/>
      <c r="F21" s="37"/>
      <c r="G21" s="37"/>
      <c r="H21" s="37"/>
      <c r="I21" s="8">
        <f t="shared" si="1"/>
        <v>1</v>
      </c>
      <c r="J21" s="37">
        <v>1</v>
      </c>
      <c r="K21" s="37"/>
      <c r="L21" s="37"/>
      <c r="M21" s="8">
        <f t="shared" si="0"/>
        <v>1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/>
      <c r="E23" s="37"/>
      <c r="F23" s="37"/>
      <c r="G23" s="37"/>
      <c r="H23" s="37"/>
      <c r="I23" s="8">
        <f t="shared" si="1"/>
        <v>0</v>
      </c>
      <c r="J23" s="37"/>
      <c r="K23" s="37"/>
      <c r="L23" s="37"/>
      <c r="M23" s="8">
        <f t="shared" si="0"/>
        <v>0</v>
      </c>
      <c r="N23" s="37"/>
    </row>
    <row r="24" spans="2:14" x14ac:dyDescent="0.2">
      <c r="B24" s="37">
        <v>15</v>
      </c>
      <c r="C24" s="7" t="s">
        <v>33</v>
      </c>
      <c r="D24" s="37"/>
      <c r="E24" s="37"/>
      <c r="F24" s="37"/>
      <c r="G24" s="37"/>
      <c r="H24" s="37"/>
      <c r="I24" s="8">
        <f t="shared" si="1"/>
        <v>0</v>
      </c>
      <c r="J24" s="37"/>
      <c r="K24" s="37"/>
      <c r="L24" s="37"/>
      <c r="M24" s="8">
        <f t="shared" si="0"/>
        <v>0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>
        <v>2</v>
      </c>
      <c r="E28" s="37"/>
      <c r="F28" s="37"/>
      <c r="G28" s="37"/>
      <c r="H28" s="37"/>
      <c r="I28" s="8">
        <f t="shared" si="1"/>
        <v>2</v>
      </c>
      <c r="J28" s="37">
        <v>2</v>
      </c>
      <c r="K28" s="37"/>
      <c r="L28" s="37"/>
      <c r="M28" s="8">
        <f t="shared" si="0"/>
        <v>2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37">
        <v>1</v>
      </c>
      <c r="C35" s="7" t="s">
        <v>44</v>
      </c>
      <c r="D35" s="37">
        <v>9</v>
      </c>
      <c r="E35" s="37"/>
      <c r="F35" s="37"/>
      <c r="G35" s="37"/>
      <c r="H35" s="37">
        <v>1</v>
      </c>
      <c r="I35" s="8">
        <f>SUM(D35:H35)</f>
        <v>10</v>
      </c>
      <c r="J35" s="37">
        <v>8</v>
      </c>
      <c r="K35" s="37">
        <v>2</v>
      </c>
      <c r="L35" s="37"/>
      <c r="M35" s="8">
        <f>SUM(J35:L35)</f>
        <v>10</v>
      </c>
      <c r="N35" s="37">
        <v>2</v>
      </c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89" t="s">
        <v>46</v>
      </c>
      <c r="C37" s="90"/>
      <c r="D37" s="37">
        <v>22</v>
      </c>
      <c r="E37" s="37"/>
      <c r="F37" s="37"/>
      <c r="G37" s="37"/>
      <c r="H37" s="37"/>
      <c r="I37" s="8">
        <f>SUM(D37:H37)</f>
        <v>22</v>
      </c>
      <c r="J37" s="37">
        <v>22</v>
      </c>
      <c r="K37" s="37"/>
      <c r="L37" s="37"/>
      <c r="M37" s="8">
        <f>SUM(J37:L37)</f>
        <v>22</v>
      </c>
      <c r="N37" s="37"/>
    </row>
    <row r="38" spans="2:14" s="11" customFormat="1" ht="15.75" x14ac:dyDescent="0.25">
      <c r="B38" s="36"/>
      <c r="C38" s="9" t="s">
        <v>47</v>
      </c>
      <c r="D38" s="36">
        <f>SUM(D35:D37,D10:D33,D8,D6)</f>
        <v>39</v>
      </c>
      <c r="E38" s="36">
        <f>SUM(E35:E37,E10:E33,E8,E6)</f>
        <v>0</v>
      </c>
      <c r="F38" s="36">
        <f>SUM(F35:F37,F10:F33,F8,F9)</f>
        <v>0</v>
      </c>
      <c r="G38" s="36">
        <f t="shared" ref="G38:N38" si="2">SUM(G35:G37,G10:G33,G8,G6)</f>
        <v>0</v>
      </c>
      <c r="H38" s="36">
        <f t="shared" si="2"/>
        <v>1</v>
      </c>
      <c r="I38" s="10">
        <f t="shared" si="2"/>
        <v>40</v>
      </c>
      <c r="J38" s="36">
        <f t="shared" si="2"/>
        <v>38</v>
      </c>
      <c r="K38" s="36">
        <f t="shared" si="2"/>
        <v>2</v>
      </c>
      <c r="L38" s="36">
        <f t="shared" si="2"/>
        <v>0</v>
      </c>
      <c r="M38" s="10">
        <f t="shared" si="2"/>
        <v>40</v>
      </c>
      <c r="N38" s="36">
        <f t="shared" si="2"/>
        <v>2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1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40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24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7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6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9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6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34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19" workbookViewId="0">
      <selection activeCell="L52" sqref="L5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7.25" customHeight="1" x14ac:dyDescent="0.2">
      <c r="B6" s="80"/>
      <c r="C6" s="82" t="s">
        <v>63</v>
      </c>
      <c r="D6" s="74">
        <v>2</v>
      </c>
      <c r="E6" s="74"/>
      <c r="F6" s="74"/>
      <c r="G6" s="74"/>
      <c r="H6" s="74"/>
      <c r="I6" s="8">
        <f>SUM(D6:H6)</f>
        <v>2</v>
      </c>
      <c r="J6" s="74">
        <v>2</v>
      </c>
      <c r="K6" s="74"/>
      <c r="L6" s="74"/>
      <c r="M6" s="8">
        <f>SUM(J6:L6)</f>
        <v>2</v>
      </c>
      <c r="N6" s="74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2"/>
      <c r="C8" s="7" t="s">
        <v>17</v>
      </c>
      <c r="D8" s="42"/>
      <c r="E8" s="42"/>
      <c r="F8" s="42"/>
      <c r="G8" s="42"/>
      <c r="H8" s="42"/>
      <c r="I8" s="8">
        <f>SUM(D8:H8)</f>
        <v>0</v>
      </c>
      <c r="J8" s="42"/>
      <c r="K8" s="42"/>
      <c r="L8" s="42"/>
      <c r="M8" s="8">
        <f>SUM(J8:L8)</f>
        <v>0</v>
      </c>
      <c r="N8" s="42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2">
        <v>1</v>
      </c>
      <c r="C10" s="7" t="s">
        <v>19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ref="M10:M33" si="0">SUM(J10:L10)</f>
        <v>0</v>
      </c>
      <c r="N10" s="42"/>
    </row>
    <row r="11" spans="2:14" x14ac:dyDescent="0.2">
      <c r="B11" s="42">
        <v>2</v>
      </c>
      <c r="C11" s="7" t="s">
        <v>20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3</v>
      </c>
      <c r="C12" s="7" t="s">
        <v>21</v>
      </c>
      <c r="D12" s="42">
        <v>5</v>
      </c>
      <c r="E12" s="42">
        <v>2</v>
      </c>
      <c r="F12" s="42"/>
      <c r="G12" s="42"/>
      <c r="H12" s="42"/>
      <c r="I12" s="8">
        <f>SUM(D12:H12)</f>
        <v>7</v>
      </c>
      <c r="J12" s="42">
        <v>7</v>
      </c>
      <c r="K12" s="42"/>
      <c r="L12" s="42"/>
      <c r="M12" s="8">
        <f t="shared" si="0"/>
        <v>7</v>
      </c>
      <c r="N12" s="42"/>
    </row>
    <row r="13" spans="2:14" x14ac:dyDescent="0.2">
      <c r="B13" s="42">
        <v>4</v>
      </c>
      <c r="C13" s="7" t="s">
        <v>22</v>
      </c>
      <c r="D13" s="42"/>
      <c r="E13" s="42"/>
      <c r="F13" s="42"/>
      <c r="G13" s="42"/>
      <c r="H13" s="42"/>
      <c r="I13" s="8">
        <f t="shared" ref="I13:I33" si="1">SUM(D13:H13)</f>
        <v>0</v>
      </c>
      <c r="J13" s="42"/>
      <c r="K13" s="42"/>
      <c r="L13" s="42"/>
      <c r="M13" s="8">
        <f>SUM(J13:L13)</f>
        <v>0</v>
      </c>
      <c r="N13" s="42"/>
    </row>
    <row r="14" spans="2:14" x14ac:dyDescent="0.2">
      <c r="B14" s="42">
        <v>5</v>
      </c>
      <c r="C14" s="7" t="s">
        <v>23</v>
      </c>
      <c r="D14" s="42">
        <v>1</v>
      </c>
      <c r="E14" s="42"/>
      <c r="F14" s="42"/>
      <c r="G14" s="42"/>
      <c r="H14" s="42"/>
      <c r="I14" s="8">
        <f t="shared" si="1"/>
        <v>1</v>
      </c>
      <c r="J14" s="42">
        <v>1</v>
      </c>
      <c r="K14" s="42"/>
      <c r="L14" s="42"/>
      <c r="M14" s="8">
        <f t="shared" si="0"/>
        <v>1</v>
      </c>
      <c r="N14" s="42"/>
    </row>
    <row r="15" spans="2:14" x14ac:dyDescent="0.2">
      <c r="B15" s="42">
        <v>6</v>
      </c>
      <c r="C15" s="7" t="s">
        <v>24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7</v>
      </c>
      <c r="C16" s="7" t="s">
        <v>25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8</v>
      </c>
      <c r="C17" s="7" t="s">
        <v>26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9</v>
      </c>
      <c r="C18" s="7" t="s">
        <v>27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10</v>
      </c>
      <c r="C19" s="7" t="s">
        <v>28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11</v>
      </c>
      <c r="C20" s="7" t="s">
        <v>29</v>
      </c>
      <c r="D20" s="42">
        <v>1</v>
      </c>
      <c r="E20" s="42"/>
      <c r="F20" s="42"/>
      <c r="G20" s="42"/>
      <c r="H20" s="42"/>
      <c r="I20" s="8">
        <f t="shared" si="1"/>
        <v>1</v>
      </c>
      <c r="J20" s="42">
        <v>1</v>
      </c>
      <c r="K20" s="42"/>
      <c r="L20" s="42"/>
      <c r="M20" s="8">
        <f t="shared" si="0"/>
        <v>1</v>
      </c>
      <c r="N20" s="42"/>
    </row>
    <row r="21" spans="2:14" x14ac:dyDescent="0.2">
      <c r="B21" s="42">
        <v>12</v>
      </c>
      <c r="C21" s="7" t="s">
        <v>30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13</v>
      </c>
      <c r="C22" s="7" t="s">
        <v>31</v>
      </c>
      <c r="D22" s="42">
        <v>1</v>
      </c>
      <c r="E22" s="42"/>
      <c r="F22" s="42"/>
      <c r="G22" s="42"/>
      <c r="H22" s="42"/>
      <c r="I22" s="8">
        <f t="shared" si="1"/>
        <v>1</v>
      </c>
      <c r="J22" s="42">
        <v>1</v>
      </c>
      <c r="K22" s="42"/>
      <c r="L22" s="42"/>
      <c r="M22" s="8">
        <f t="shared" si="0"/>
        <v>1</v>
      </c>
      <c r="N22" s="42"/>
    </row>
    <row r="23" spans="2:14" x14ac:dyDescent="0.2">
      <c r="B23" s="42">
        <v>14</v>
      </c>
      <c r="C23" s="7" t="s">
        <v>32</v>
      </c>
      <c r="D23" s="42"/>
      <c r="E23" s="42"/>
      <c r="F23" s="42"/>
      <c r="G23" s="42"/>
      <c r="H23" s="42"/>
      <c r="I23" s="8">
        <f t="shared" si="1"/>
        <v>0</v>
      </c>
      <c r="J23" s="42"/>
      <c r="K23" s="42"/>
      <c r="L23" s="42"/>
      <c r="M23" s="8">
        <f t="shared" si="0"/>
        <v>0</v>
      </c>
      <c r="N23" s="42"/>
    </row>
    <row r="24" spans="2:14" x14ac:dyDescent="0.2">
      <c r="B24" s="42">
        <v>15</v>
      </c>
      <c r="C24" s="7" t="s">
        <v>33</v>
      </c>
      <c r="D24" s="42">
        <v>1</v>
      </c>
      <c r="E24" s="42"/>
      <c r="F24" s="42"/>
      <c r="G24" s="42"/>
      <c r="H24" s="42"/>
      <c r="I24" s="8">
        <f t="shared" si="1"/>
        <v>1</v>
      </c>
      <c r="J24" s="42">
        <v>1</v>
      </c>
      <c r="K24" s="42"/>
      <c r="L24" s="42"/>
      <c r="M24" s="8">
        <f t="shared" si="0"/>
        <v>1</v>
      </c>
      <c r="N24" s="42"/>
    </row>
    <row r="25" spans="2:14" x14ac:dyDescent="0.2">
      <c r="B25" s="42">
        <v>16</v>
      </c>
      <c r="C25" s="7" t="s">
        <v>34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17</v>
      </c>
      <c r="C26" s="7" t="s">
        <v>35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18</v>
      </c>
      <c r="C27" s="7" t="s">
        <v>36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19</v>
      </c>
      <c r="C28" s="7" t="s">
        <v>37</v>
      </c>
      <c r="D28" s="42">
        <v>1</v>
      </c>
      <c r="E28" s="42">
        <v>1</v>
      </c>
      <c r="F28" s="42"/>
      <c r="G28" s="42"/>
      <c r="H28" s="42"/>
      <c r="I28" s="8">
        <f t="shared" si="1"/>
        <v>2</v>
      </c>
      <c r="J28" s="42">
        <v>2</v>
      </c>
      <c r="K28" s="42"/>
      <c r="L28" s="42"/>
      <c r="M28" s="8">
        <f t="shared" si="0"/>
        <v>2</v>
      </c>
      <c r="N28" s="42"/>
    </row>
    <row r="29" spans="2:14" x14ac:dyDescent="0.2">
      <c r="B29" s="42">
        <v>20</v>
      </c>
      <c r="C29" s="7" t="s">
        <v>38</v>
      </c>
      <c r="D29" s="42"/>
      <c r="E29" s="42">
        <v>1</v>
      </c>
      <c r="F29" s="42"/>
      <c r="G29" s="42"/>
      <c r="H29" s="42"/>
      <c r="I29" s="8">
        <f t="shared" si="1"/>
        <v>1</v>
      </c>
      <c r="J29" s="42"/>
      <c r="K29" s="42">
        <v>1</v>
      </c>
      <c r="L29" s="42"/>
      <c r="M29" s="8">
        <f t="shared" si="0"/>
        <v>1</v>
      </c>
      <c r="N29" s="42"/>
    </row>
    <row r="30" spans="2:14" x14ac:dyDescent="0.2">
      <c r="B30" s="42">
        <v>21</v>
      </c>
      <c r="C30" s="7" t="s">
        <v>39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22</v>
      </c>
      <c r="C31" s="7" t="s">
        <v>40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23</v>
      </c>
      <c r="C32" s="7" t="s">
        <v>41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x14ac:dyDescent="0.2">
      <c r="B33" s="42">
        <v>24</v>
      </c>
      <c r="C33" s="7" t="s">
        <v>42</v>
      </c>
      <c r="D33" s="42">
        <v>1</v>
      </c>
      <c r="E33" s="42"/>
      <c r="F33" s="42"/>
      <c r="G33" s="42"/>
      <c r="H33" s="42"/>
      <c r="I33" s="8">
        <f t="shared" si="1"/>
        <v>1</v>
      </c>
      <c r="J33" s="42">
        <v>1</v>
      </c>
      <c r="K33" s="42"/>
      <c r="L33" s="42"/>
      <c r="M33" s="8">
        <f t="shared" si="0"/>
        <v>1</v>
      </c>
      <c r="N33" s="42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2">
        <v>1</v>
      </c>
      <c r="C35" s="7" t="s">
        <v>44</v>
      </c>
      <c r="D35" s="42">
        <v>5</v>
      </c>
      <c r="E35" s="42">
        <v>2</v>
      </c>
      <c r="F35" s="42"/>
      <c r="G35" s="42"/>
      <c r="H35" s="42"/>
      <c r="I35" s="8">
        <f>SUM(D35:H35)</f>
        <v>7</v>
      </c>
      <c r="J35" s="42">
        <v>3</v>
      </c>
      <c r="K35" s="42">
        <v>4</v>
      </c>
      <c r="L35" s="42"/>
      <c r="M35" s="8">
        <f>SUM(J35:L35)</f>
        <v>7</v>
      </c>
      <c r="N35" s="42">
        <v>3</v>
      </c>
    </row>
    <row r="36" spans="2:14" x14ac:dyDescent="0.2">
      <c r="B36" s="42">
        <v>2</v>
      </c>
      <c r="C36" s="7" t="s">
        <v>45</v>
      </c>
      <c r="D36" s="42"/>
      <c r="E36" s="42"/>
      <c r="F36" s="42"/>
      <c r="G36" s="42"/>
      <c r="H36" s="42"/>
      <c r="I36" s="8">
        <f>SUM(D36:H36)</f>
        <v>0</v>
      </c>
      <c r="J36" s="42"/>
      <c r="K36" s="42"/>
      <c r="L36" s="42"/>
      <c r="M36" s="8">
        <f>SUM(J36:L36)</f>
        <v>0</v>
      </c>
      <c r="N36" s="42"/>
    </row>
    <row r="37" spans="2:14" x14ac:dyDescent="0.2">
      <c r="B37" s="89" t="s">
        <v>46</v>
      </c>
      <c r="C37" s="90"/>
      <c r="D37" s="42">
        <v>11</v>
      </c>
      <c r="E37" s="42"/>
      <c r="F37" s="42"/>
      <c r="G37" s="42"/>
      <c r="H37" s="42"/>
      <c r="I37" s="8">
        <f>SUM(D37:H37)</f>
        <v>11</v>
      </c>
      <c r="J37" s="42">
        <v>11</v>
      </c>
      <c r="K37" s="42"/>
      <c r="L37" s="42"/>
      <c r="M37" s="8">
        <f>SUM(J37:L37)</f>
        <v>11</v>
      </c>
      <c r="N37" s="42"/>
    </row>
    <row r="38" spans="2:14" s="11" customFormat="1" ht="15.75" x14ac:dyDescent="0.25">
      <c r="B38" s="41"/>
      <c r="C38" s="9" t="s">
        <v>47</v>
      </c>
      <c r="D38" s="41">
        <f t="shared" ref="D38:L38" si="2">SUM(D35:D37,D10:D33,D8,D6)</f>
        <v>29</v>
      </c>
      <c r="E38" s="41">
        <f t="shared" si="2"/>
        <v>6</v>
      </c>
      <c r="F38" s="41">
        <f t="shared" si="2"/>
        <v>0</v>
      </c>
      <c r="G38" s="41">
        <f t="shared" si="2"/>
        <v>0</v>
      </c>
      <c r="H38" s="41">
        <f t="shared" si="2"/>
        <v>0</v>
      </c>
      <c r="I38" s="10">
        <f t="shared" si="2"/>
        <v>35</v>
      </c>
      <c r="J38" s="41">
        <f t="shared" si="2"/>
        <v>30</v>
      </c>
      <c r="K38" s="41">
        <f t="shared" si="2"/>
        <v>5</v>
      </c>
      <c r="L38" s="41">
        <f t="shared" si="2"/>
        <v>0</v>
      </c>
      <c r="M38" s="10">
        <f>SUM(M35:M37,M10:M33,M6:M8)</f>
        <v>35</v>
      </c>
      <c r="N38" s="41">
        <f>SUM(N35:N37,N10:N33,N8,L6)</f>
        <v>3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35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21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5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4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1</v>
      </c>
    </row>
    <row r="47" spans="2:14" x14ac:dyDescent="0.2">
      <c r="C47" s="116" t="s">
        <v>62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9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3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32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7.25" customHeight="1" x14ac:dyDescent="0.2">
      <c r="B6" s="80"/>
      <c r="C6" s="82" t="s">
        <v>63</v>
      </c>
      <c r="D6" s="74">
        <v>6</v>
      </c>
      <c r="E6" s="74"/>
      <c r="F6" s="74"/>
      <c r="G6" s="74"/>
      <c r="H6" s="74"/>
      <c r="I6" s="8">
        <f>SUM(D6:H6)</f>
        <v>6</v>
      </c>
      <c r="J6" s="74">
        <v>6</v>
      </c>
      <c r="K6" s="74"/>
      <c r="L6" s="74"/>
      <c r="M6" s="8">
        <f>SUM(J6:L6)</f>
        <v>6</v>
      </c>
      <c r="N6" s="74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2</v>
      </c>
      <c r="E12" s="4"/>
      <c r="F12" s="4"/>
      <c r="G12" s="4"/>
      <c r="H12" s="4"/>
      <c r="I12" s="8">
        <f>SUM(D12:H12)</f>
        <v>2</v>
      </c>
      <c r="J12" s="4">
        <v>2</v>
      </c>
      <c r="K12" s="4"/>
      <c r="L12" s="4"/>
      <c r="M12" s="8">
        <f t="shared" si="0"/>
        <v>2</v>
      </c>
      <c r="N12" s="4"/>
    </row>
    <row r="13" spans="2:14" x14ac:dyDescent="0.2">
      <c r="B13" s="4">
        <v>4</v>
      </c>
      <c r="C13" s="7" t="s">
        <v>22</v>
      </c>
      <c r="D13" s="4">
        <v>2</v>
      </c>
      <c r="E13" s="4"/>
      <c r="F13" s="4"/>
      <c r="G13" s="4"/>
      <c r="H13" s="4"/>
      <c r="I13" s="8">
        <f t="shared" ref="I13:I33" si="1">SUM(D13:H13)</f>
        <v>2</v>
      </c>
      <c r="J13" s="4">
        <v>2</v>
      </c>
      <c r="K13" s="4"/>
      <c r="L13" s="4"/>
      <c r="M13" s="8">
        <f>SUM(J13:L13)</f>
        <v>2</v>
      </c>
      <c r="N13" s="4"/>
    </row>
    <row r="14" spans="2:14" x14ac:dyDescent="0.2">
      <c r="B14" s="4">
        <v>5</v>
      </c>
      <c r="C14" s="7" t="s">
        <v>23</v>
      </c>
      <c r="D14" s="4">
        <v>2</v>
      </c>
      <c r="E14" s="4"/>
      <c r="F14" s="4"/>
      <c r="G14" s="4"/>
      <c r="H14" s="4"/>
      <c r="I14" s="8">
        <f t="shared" si="1"/>
        <v>2</v>
      </c>
      <c r="J14" s="4">
        <v>2</v>
      </c>
      <c r="K14" s="4"/>
      <c r="L14" s="4"/>
      <c r="M14" s="8">
        <f t="shared" si="0"/>
        <v>2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>
        <v>4</v>
      </c>
      <c r="E26" s="4"/>
      <c r="F26" s="4"/>
      <c r="G26" s="4"/>
      <c r="H26" s="4"/>
      <c r="I26" s="8">
        <f t="shared" si="1"/>
        <v>4</v>
      </c>
      <c r="J26" s="4">
        <v>4</v>
      </c>
      <c r="K26" s="4"/>
      <c r="L26" s="4"/>
      <c r="M26" s="8">
        <f t="shared" si="0"/>
        <v>4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3</v>
      </c>
      <c r="E35" s="4"/>
      <c r="F35" s="4"/>
      <c r="G35" s="4"/>
      <c r="H35" s="4"/>
      <c r="I35" s="8">
        <f>SUM(D35:H35)</f>
        <v>3</v>
      </c>
      <c r="J35" s="4"/>
      <c r="K35" s="4">
        <v>3</v>
      </c>
      <c r="L35" s="4"/>
      <c r="M35" s="8">
        <f>SUM(J35:L35)</f>
        <v>3</v>
      </c>
      <c r="N35" s="4">
        <v>3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 t="shared" ref="I36:I37" si="2">SUM(D36:H36)</f>
        <v>0</v>
      </c>
      <c r="J36" s="4"/>
      <c r="K36" s="4"/>
      <c r="L36" s="4"/>
      <c r="M36" s="8">
        <f t="shared" ref="M36:M37" si="3">SUM(J36:L36)</f>
        <v>0</v>
      </c>
      <c r="N36" s="4"/>
    </row>
    <row r="37" spans="2:14" x14ac:dyDescent="0.2">
      <c r="B37" s="89" t="s">
        <v>46</v>
      </c>
      <c r="C37" s="90"/>
      <c r="D37" s="4">
        <v>13</v>
      </c>
      <c r="E37" s="4"/>
      <c r="F37" s="4"/>
      <c r="G37" s="4"/>
      <c r="H37" s="4"/>
      <c r="I37" s="8">
        <f t="shared" si="2"/>
        <v>13</v>
      </c>
      <c r="J37" s="4">
        <v>13</v>
      </c>
      <c r="K37" s="4"/>
      <c r="L37" s="4"/>
      <c r="M37" s="8">
        <f t="shared" si="3"/>
        <v>13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4">SUM(D35:D37,D10:D33,D8,D6)</f>
        <v>37</v>
      </c>
      <c r="E38" s="2">
        <f t="shared" si="4"/>
        <v>0</v>
      </c>
      <c r="F38" s="2">
        <f t="shared" si="4"/>
        <v>0</v>
      </c>
      <c r="G38" s="2">
        <f t="shared" si="4"/>
        <v>0</v>
      </c>
      <c r="H38" s="2">
        <f t="shared" si="4"/>
        <v>0</v>
      </c>
      <c r="I38" s="10">
        <f t="shared" si="4"/>
        <v>37</v>
      </c>
      <c r="J38" s="2">
        <f t="shared" si="4"/>
        <v>34</v>
      </c>
      <c r="K38" s="2">
        <f t="shared" si="4"/>
        <v>3</v>
      </c>
      <c r="L38" s="2">
        <f t="shared" si="4"/>
        <v>0</v>
      </c>
      <c r="M38" s="10">
        <f t="shared" si="4"/>
        <v>37</v>
      </c>
      <c r="N38" s="2">
        <f t="shared" si="4"/>
        <v>3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37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19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4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4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14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2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35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7.25" customHeight="1" x14ac:dyDescent="0.2">
      <c r="B6" s="80"/>
      <c r="C6" s="82" t="s">
        <v>63</v>
      </c>
      <c r="D6" s="74">
        <v>2</v>
      </c>
      <c r="E6" s="74"/>
      <c r="F6" s="74"/>
      <c r="G6" s="74"/>
      <c r="H6" s="74"/>
      <c r="I6" s="8">
        <f>SUM(D6:H6)</f>
        <v>2</v>
      </c>
      <c r="J6" s="74">
        <v>2</v>
      </c>
      <c r="K6" s="74"/>
      <c r="L6" s="74"/>
      <c r="M6" s="8">
        <f>SUM(J6:L6)</f>
        <v>2</v>
      </c>
      <c r="N6" s="74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2</v>
      </c>
      <c r="E12" s="4"/>
      <c r="F12" s="4"/>
      <c r="G12" s="4"/>
      <c r="H12" s="4"/>
      <c r="I12" s="8">
        <f>SUM(D12:H12)</f>
        <v>2</v>
      </c>
      <c r="J12" s="4">
        <v>2</v>
      </c>
      <c r="K12" s="4"/>
      <c r="L12" s="4"/>
      <c r="M12" s="8">
        <f t="shared" si="0"/>
        <v>2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52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x14ac:dyDescent="0.2">
      <c r="B33" s="4">
        <v>24</v>
      </c>
      <c r="C33" s="7" t="s">
        <v>42</v>
      </c>
      <c r="D33" s="4">
        <v>1</v>
      </c>
      <c r="E33" s="4"/>
      <c r="F33" s="4"/>
      <c r="G33" s="4"/>
      <c r="H33" s="4"/>
      <c r="I33" s="8">
        <f t="shared" si="1"/>
        <v>1</v>
      </c>
      <c r="J33" s="4">
        <v>1</v>
      </c>
      <c r="K33" s="4"/>
      <c r="L33" s="4"/>
      <c r="M33" s="8">
        <f t="shared" si="0"/>
        <v>1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1</v>
      </c>
      <c r="E35" s="4"/>
      <c r="F35" s="4"/>
      <c r="G35" s="4"/>
      <c r="H35" s="4"/>
      <c r="I35" s="8">
        <f>SUM(D35:H35)</f>
        <v>1</v>
      </c>
      <c r="J35" s="4"/>
      <c r="K35" s="4">
        <v>1</v>
      </c>
      <c r="L35" s="4"/>
      <c r="M35" s="8">
        <f>SUM(J35:L35)</f>
        <v>1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18</v>
      </c>
      <c r="E37" s="4"/>
      <c r="F37" s="4"/>
      <c r="G37" s="4"/>
      <c r="H37" s="4"/>
      <c r="I37" s="8">
        <f>SUM(D37:H37)</f>
        <v>18</v>
      </c>
      <c r="J37" s="4">
        <v>16</v>
      </c>
      <c r="K37" s="4"/>
      <c r="L37" s="4">
        <v>2</v>
      </c>
      <c r="M37" s="8">
        <f>SUM(J37:L37)</f>
        <v>18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28</v>
      </c>
      <c r="E38" s="2">
        <f t="shared" si="2"/>
        <v>0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28</v>
      </c>
      <c r="J38" s="2">
        <f t="shared" si="2"/>
        <v>25</v>
      </c>
      <c r="K38" s="2">
        <f t="shared" si="2"/>
        <v>1</v>
      </c>
      <c r="L38" s="2">
        <f t="shared" si="2"/>
        <v>2</v>
      </c>
      <c r="M38" s="10">
        <f t="shared" si="2"/>
        <v>28</v>
      </c>
      <c r="N38" s="2">
        <f t="shared" si="2"/>
        <v>1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28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14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5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4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1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9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>
        <v>0</v>
      </c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1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27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7.25" customHeight="1" x14ac:dyDescent="0.2">
      <c r="B6" s="74"/>
      <c r="C6" s="7" t="s">
        <v>65</v>
      </c>
      <c r="D6" s="74">
        <v>5</v>
      </c>
      <c r="E6" s="74"/>
      <c r="F6" s="74"/>
      <c r="G6" s="74"/>
      <c r="H6" s="74"/>
      <c r="I6" s="8">
        <f>SUM(D6:H6)</f>
        <v>5</v>
      </c>
      <c r="J6" s="74">
        <v>5</v>
      </c>
      <c r="K6" s="74"/>
      <c r="L6" s="74"/>
      <c r="M6" s="8">
        <f>SUM(J6:L6)</f>
        <v>5</v>
      </c>
      <c r="N6" s="74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2"/>
      <c r="C8" s="7" t="s">
        <v>17</v>
      </c>
      <c r="D8" s="42"/>
      <c r="E8" s="42"/>
      <c r="F8" s="42"/>
      <c r="G8" s="42"/>
      <c r="H8" s="42"/>
      <c r="I8" s="8">
        <f>SUM(D8:H8)</f>
        <v>0</v>
      </c>
      <c r="J8" s="42"/>
      <c r="K8" s="42"/>
      <c r="L8" s="42"/>
      <c r="M8" s="8">
        <f>SUM(J8:L8)</f>
        <v>0</v>
      </c>
      <c r="N8" s="42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2">
        <v>1</v>
      </c>
      <c r="C10" s="7" t="s">
        <v>19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ref="M10:M33" si="0">SUM(J10:L10)</f>
        <v>0</v>
      </c>
      <c r="N10" s="42"/>
    </row>
    <row r="11" spans="2:14" x14ac:dyDescent="0.2">
      <c r="B11" s="42">
        <v>2</v>
      </c>
      <c r="C11" s="7" t="s">
        <v>20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3</v>
      </c>
      <c r="C12" s="7" t="s">
        <v>21</v>
      </c>
      <c r="D12" s="42"/>
      <c r="E12" s="42"/>
      <c r="F12" s="42"/>
      <c r="G12" s="42"/>
      <c r="H12" s="42"/>
      <c r="I12" s="8">
        <f>SUM(D12:H12)</f>
        <v>0</v>
      </c>
      <c r="J12" s="42"/>
      <c r="K12" s="42"/>
      <c r="L12" s="42"/>
      <c r="M12" s="8">
        <f t="shared" si="0"/>
        <v>0</v>
      </c>
      <c r="N12" s="42"/>
    </row>
    <row r="13" spans="2:14" x14ac:dyDescent="0.2">
      <c r="B13" s="42">
        <v>4</v>
      </c>
      <c r="C13" s="7" t="s">
        <v>22</v>
      </c>
      <c r="D13" s="42">
        <v>1</v>
      </c>
      <c r="E13" s="42"/>
      <c r="F13" s="42"/>
      <c r="G13" s="42"/>
      <c r="H13" s="42"/>
      <c r="I13" s="8">
        <f t="shared" ref="I13:I33" si="1">SUM(D13:H13)</f>
        <v>1</v>
      </c>
      <c r="J13" s="42">
        <v>1</v>
      </c>
      <c r="K13" s="42"/>
      <c r="L13" s="42"/>
      <c r="M13" s="8">
        <f>SUM(J13:L13)</f>
        <v>1</v>
      </c>
      <c r="N13" s="42"/>
    </row>
    <row r="14" spans="2:14" x14ac:dyDescent="0.2">
      <c r="B14" s="42">
        <v>5</v>
      </c>
      <c r="C14" s="7" t="s">
        <v>23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6</v>
      </c>
      <c r="C15" s="7" t="s">
        <v>24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7</v>
      </c>
      <c r="C16" s="7" t="s">
        <v>25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8</v>
      </c>
      <c r="C17" s="7" t="s">
        <v>26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9</v>
      </c>
      <c r="C18" s="7" t="s">
        <v>27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10</v>
      </c>
      <c r="C19" s="7" t="s">
        <v>28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11</v>
      </c>
      <c r="C20" s="7" t="s">
        <v>29</v>
      </c>
      <c r="D20" s="42">
        <v>1</v>
      </c>
      <c r="E20" s="42"/>
      <c r="F20" s="42"/>
      <c r="G20" s="42"/>
      <c r="H20" s="42"/>
      <c r="I20" s="8">
        <f t="shared" si="1"/>
        <v>1</v>
      </c>
      <c r="J20" s="42">
        <v>1</v>
      </c>
      <c r="K20" s="42"/>
      <c r="L20" s="42"/>
      <c r="M20" s="8">
        <f t="shared" si="0"/>
        <v>1</v>
      </c>
      <c r="N20" s="42"/>
    </row>
    <row r="21" spans="2:14" x14ac:dyDescent="0.2">
      <c r="B21" s="42">
        <v>12</v>
      </c>
      <c r="C21" s="7" t="s">
        <v>30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13</v>
      </c>
      <c r="C22" s="7" t="s">
        <v>31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14</v>
      </c>
      <c r="C23" s="7" t="s">
        <v>32</v>
      </c>
      <c r="D23" s="42"/>
      <c r="E23" s="42"/>
      <c r="F23" s="42"/>
      <c r="G23" s="42"/>
      <c r="H23" s="42"/>
      <c r="I23" s="8">
        <f t="shared" si="1"/>
        <v>0</v>
      </c>
      <c r="J23" s="42"/>
      <c r="K23" s="42"/>
      <c r="L23" s="42"/>
      <c r="M23" s="8">
        <f t="shared" si="0"/>
        <v>0</v>
      </c>
      <c r="N23" s="42"/>
    </row>
    <row r="24" spans="2:14" x14ac:dyDescent="0.2">
      <c r="B24" s="42">
        <v>15</v>
      </c>
      <c r="C24" s="7" t="s">
        <v>33</v>
      </c>
      <c r="D24" s="42">
        <v>1</v>
      </c>
      <c r="E24" s="42"/>
      <c r="F24" s="42"/>
      <c r="G24" s="42"/>
      <c r="H24" s="42"/>
      <c r="I24" s="8">
        <f t="shared" si="1"/>
        <v>1</v>
      </c>
      <c r="J24" s="42">
        <v>1</v>
      </c>
      <c r="K24" s="42"/>
      <c r="L24" s="42"/>
      <c r="M24" s="8">
        <f t="shared" si="0"/>
        <v>1</v>
      </c>
      <c r="N24" s="42"/>
    </row>
    <row r="25" spans="2:14" x14ac:dyDescent="0.2">
      <c r="B25" s="42">
        <v>16</v>
      </c>
      <c r="C25" s="7" t="s">
        <v>34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17</v>
      </c>
      <c r="C26" s="7" t="s">
        <v>35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18</v>
      </c>
      <c r="C27" s="7" t="s">
        <v>36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19</v>
      </c>
      <c r="C28" s="7" t="s">
        <v>37</v>
      </c>
      <c r="D28" s="42">
        <v>1</v>
      </c>
      <c r="E28" s="42"/>
      <c r="F28" s="42"/>
      <c r="G28" s="42"/>
      <c r="H28" s="42"/>
      <c r="I28" s="8">
        <f t="shared" si="1"/>
        <v>1</v>
      </c>
      <c r="J28" s="42">
        <v>1</v>
      </c>
      <c r="K28" s="42"/>
      <c r="L28" s="42"/>
      <c r="M28" s="8">
        <f t="shared" si="0"/>
        <v>1</v>
      </c>
      <c r="N28" s="42"/>
    </row>
    <row r="29" spans="2:14" x14ac:dyDescent="0.2">
      <c r="B29" s="42">
        <v>20</v>
      </c>
      <c r="C29" s="7" t="s">
        <v>38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21</v>
      </c>
      <c r="C30" s="7" t="s">
        <v>39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22</v>
      </c>
      <c r="C31" s="7" t="s">
        <v>40</v>
      </c>
      <c r="D31" s="42">
        <v>1</v>
      </c>
      <c r="E31" s="42"/>
      <c r="F31" s="42"/>
      <c r="G31" s="42"/>
      <c r="H31" s="42"/>
      <c r="I31" s="8">
        <f t="shared" si="1"/>
        <v>1</v>
      </c>
      <c r="J31" s="42">
        <v>1</v>
      </c>
      <c r="K31" s="42"/>
      <c r="L31" s="42"/>
      <c r="M31" s="8">
        <f t="shared" si="0"/>
        <v>1</v>
      </c>
      <c r="N31" s="42"/>
    </row>
    <row r="32" spans="2:14" x14ac:dyDescent="0.2">
      <c r="B32" s="42">
        <v>23</v>
      </c>
      <c r="C32" s="7" t="s">
        <v>41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x14ac:dyDescent="0.2">
      <c r="B33" s="42">
        <v>24</v>
      </c>
      <c r="C33" s="7" t="s">
        <v>42</v>
      </c>
      <c r="D33" s="42">
        <v>1</v>
      </c>
      <c r="E33" s="42"/>
      <c r="F33" s="42"/>
      <c r="G33" s="42"/>
      <c r="H33" s="42"/>
      <c r="I33" s="8">
        <f t="shared" si="1"/>
        <v>1</v>
      </c>
      <c r="J33" s="42">
        <v>1</v>
      </c>
      <c r="K33" s="42"/>
      <c r="L33" s="42"/>
      <c r="M33" s="8">
        <f t="shared" si="0"/>
        <v>1</v>
      </c>
      <c r="N33" s="42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2">
        <v>1</v>
      </c>
      <c r="C35" s="7" t="s">
        <v>44</v>
      </c>
      <c r="D35" s="42">
        <v>6</v>
      </c>
      <c r="E35" s="42"/>
      <c r="F35" s="42">
        <v>1</v>
      </c>
      <c r="G35" s="42"/>
      <c r="H35" s="42"/>
      <c r="I35" s="8">
        <f>SUM(D35:H35)</f>
        <v>7</v>
      </c>
      <c r="J35" s="42">
        <v>4</v>
      </c>
      <c r="K35" s="42">
        <v>3</v>
      </c>
      <c r="L35" s="42"/>
      <c r="M35" s="8">
        <f>SUM(J35:L35)</f>
        <v>7</v>
      </c>
      <c r="N35" s="42">
        <v>3</v>
      </c>
    </row>
    <row r="36" spans="2:14" x14ac:dyDescent="0.2">
      <c r="B36" s="42">
        <v>2</v>
      </c>
      <c r="C36" s="7" t="s">
        <v>45</v>
      </c>
      <c r="D36" s="42"/>
      <c r="E36" s="42"/>
      <c r="F36" s="42"/>
      <c r="G36" s="42"/>
      <c r="H36" s="42"/>
      <c r="I36" s="8">
        <f>SUM(D36:H36)</f>
        <v>0</v>
      </c>
      <c r="J36" s="42"/>
      <c r="K36" s="42"/>
      <c r="L36" s="42"/>
      <c r="M36" s="8">
        <f>SUM(J36:L36)</f>
        <v>0</v>
      </c>
      <c r="N36" s="42"/>
    </row>
    <row r="37" spans="2:14" x14ac:dyDescent="0.2">
      <c r="B37" s="89" t="s">
        <v>46</v>
      </c>
      <c r="C37" s="90"/>
      <c r="D37" s="42">
        <v>9</v>
      </c>
      <c r="E37" s="42"/>
      <c r="F37" s="42"/>
      <c r="G37" s="42"/>
      <c r="H37" s="42"/>
      <c r="I37" s="8">
        <f>SUM(D37:H37)</f>
        <v>9</v>
      </c>
      <c r="J37" s="42">
        <v>9</v>
      </c>
      <c r="K37" s="42"/>
      <c r="L37" s="42"/>
      <c r="M37" s="8">
        <f>SUM(J37:L37)</f>
        <v>9</v>
      </c>
      <c r="N37" s="42"/>
    </row>
    <row r="38" spans="2:14" s="11" customFormat="1" ht="15.75" x14ac:dyDescent="0.25">
      <c r="B38" s="41"/>
      <c r="C38" s="9" t="s">
        <v>47</v>
      </c>
      <c r="D38" s="41">
        <f>SUM(D35:D37,D10:D33,D8,D6)</f>
        <v>26</v>
      </c>
      <c r="E38" s="41">
        <f>SUM(E35:E37,E10:E33,E8,E6)</f>
        <v>0</v>
      </c>
      <c r="F38" s="41">
        <f>SUM(F35:F37,F10:F33,F8,F6)</f>
        <v>1</v>
      </c>
      <c r="G38" s="41">
        <f>SUM(G35:G37,G10:G33,G8,G6)</f>
        <v>0</v>
      </c>
      <c r="H38" s="41">
        <f>SUM(H35:H37,H10:H33,H8,H6)</f>
        <v>0</v>
      </c>
      <c r="I38" s="10">
        <f>SUM(I35:I37,I10:I33,I8,D6)</f>
        <v>27</v>
      </c>
      <c r="J38" s="41">
        <f>SUM(J6,J8,J10:J33,J35:J37)</f>
        <v>24</v>
      </c>
      <c r="K38" s="41">
        <f>SUM(K35:K37,K10:K33,K8,K6)</f>
        <v>3</v>
      </c>
      <c r="L38" s="41">
        <f>SUM(L35:L37,L10:L33,L8,L6)</f>
        <v>0</v>
      </c>
      <c r="M38" s="10">
        <f>SUM(M35:M37,M10:M33,M6:M8)</f>
        <v>27</v>
      </c>
      <c r="N38" s="41">
        <f>SUM(N35:N37,N10:N33,N8,N6)</f>
        <v>3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27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13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3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2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1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11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0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27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19" workbookViewId="0">
      <selection activeCell="I52" sqref="I5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.75" customHeight="1" x14ac:dyDescent="0.2">
      <c r="B6" s="74"/>
      <c r="C6" s="7" t="s">
        <v>63</v>
      </c>
      <c r="D6" s="74">
        <v>2</v>
      </c>
      <c r="E6" s="74"/>
      <c r="F6" s="74"/>
      <c r="G6" s="74"/>
      <c r="H6" s="74"/>
      <c r="I6" s="8">
        <f>SUM(D6:H6)</f>
        <v>2</v>
      </c>
      <c r="J6" s="74">
        <v>2</v>
      </c>
      <c r="K6" s="74"/>
      <c r="L6" s="74"/>
      <c r="M6" s="8">
        <f>SUM(J6:L6)</f>
        <v>2</v>
      </c>
      <c r="N6" s="74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>
        <v>2</v>
      </c>
      <c r="E14" s="4"/>
      <c r="F14" s="4"/>
      <c r="G14" s="4"/>
      <c r="H14" s="4"/>
      <c r="I14" s="8">
        <f t="shared" si="1"/>
        <v>2</v>
      </c>
      <c r="J14" s="4">
        <v>2</v>
      </c>
      <c r="K14" s="4"/>
      <c r="L14" s="4"/>
      <c r="M14" s="8">
        <f t="shared" si="0"/>
        <v>2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>
        <v>2</v>
      </c>
      <c r="E25" s="4"/>
      <c r="F25" s="4"/>
      <c r="G25" s="4"/>
      <c r="H25" s="4"/>
      <c r="I25" s="8">
        <f t="shared" si="1"/>
        <v>2</v>
      </c>
      <c r="J25" s="4">
        <v>2</v>
      </c>
      <c r="K25" s="4"/>
      <c r="L25" s="4"/>
      <c r="M25" s="8">
        <f t="shared" si="0"/>
        <v>2</v>
      </c>
      <c r="N25" s="4"/>
    </row>
    <row r="26" spans="2:14" x14ac:dyDescent="0.2">
      <c r="B26" s="4">
        <v>17</v>
      </c>
      <c r="C26" s="7" t="s">
        <v>35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22</v>
      </c>
      <c r="C31" s="7" t="s">
        <v>40</v>
      </c>
      <c r="D31" s="4">
        <v>1</v>
      </c>
      <c r="E31" s="4"/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9</v>
      </c>
      <c r="E35" s="4">
        <v>1</v>
      </c>
      <c r="F35" s="4">
        <v>3</v>
      </c>
      <c r="G35" s="4"/>
      <c r="H35" s="4"/>
      <c r="I35" s="8">
        <f>SUM(D35:H35)</f>
        <v>13</v>
      </c>
      <c r="J35" s="4">
        <v>8</v>
      </c>
      <c r="K35" s="4">
        <v>4</v>
      </c>
      <c r="L35" s="4">
        <v>1</v>
      </c>
      <c r="M35" s="8">
        <f>SUM(J35:L35)</f>
        <v>13</v>
      </c>
      <c r="N35" s="4">
        <v>4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12</v>
      </c>
      <c r="E37" s="4"/>
      <c r="F37" s="4"/>
      <c r="G37" s="4"/>
      <c r="H37" s="4"/>
      <c r="I37" s="8">
        <f>SUM(D37:H37)</f>
        <v>12</v>
      </c>
      <c r="J37" s="4">
        <v>12</v>
      </c>
      <c r="K37" s="4"/>
      <c r="L37" s="4"/>
      <c r="M37" s="8">
        <f>SUM(J37:L37)</f>
        <v>12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34</v>
      </c>
      <c r="E38" s="2">
        <f t="shared" si="2"/>
        <v>1</v>
      </c>
      <c r="F38" s="2">
        <f t="shared" si="2"/>
        <v>3</v>
      </c>
      <c r="G38" s="2">
        <f t="shared" si="2"/>
        <v>0</v>
      </c>
      <c r="H38" s="2">
        <f t="shared" si="2"/>
        <v>0</v>
      </c>
      <c r="I38" s="10">
        <f t="shared" si="2"/>
        <v>38</v>
      </c>
      <c r="J38" s="2">
        <f t="shared" si="2"/>
        <v>33</v>
      </c>
      <c r="K38" s="2">
        <f t="shared" si="2"/>
        <v>4</v>
      </c>
      <c r="L38" s="2">
        <f t="shared" si="2"/>
        <v>1</v>
      </c>
      <c r="M38" s="10">
        <f t="shared" si="2"/>
        <v>38</v>
      </c>
      <c r="N38" s="2">
        <f t="shared" si="2"/>
        <v>4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38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18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12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7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5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8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0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38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1" workbookViewId="0">
      <selection activeCell="I41" sqref="I4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customHeight="1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.75" customHeight="1" x14ac:dyDescent="0.2">
      <c r="B6" s="84"/>
      <c r="C6" s="7" t="s">
        <v>63</v>
      </c>
      <c r="D6" s="84"/>
      <c r="E6" s="84"/>
      <c r="F6" s="84"/>
      <c r="G6" s="84"/>
      <c r="H6" s="84"/>
      <c r="I6" s="8">
        <f>SUM(D6:H6)</f>
        <v>0</v>
      </c>
      <c r="J6" s="84"/>
      <c r="K6" s="84"/>
      <c r="L6" s="84"/>
      <c r="M6" s="8">
        <f>SUM(J6:L6)</f>
        <v>0</v>
      </c>
      <c r="N6" s="84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84"/>
      <c r="C8" s="7" t="s">
        <v>17</v>
      </c>
      <c r="D8" s="84"/>
      <c r="E8" s="84"/>
      <c r="F8" s="84"/>
      <c r="G8" s="84"/>
      <c r="H8" s="84"/>
      <c r="I8" s="8">
        <f>SUM(D8:H8)</f>
        <v>0</v>
      </c>
      <c r="J8" s="84"/>
      <c r="K8" s="84"/>
      <c r="L8" s="84"/>
      <c r="M8" s="8">
        <f>SUM(J8:L8)</f>
        <v>0</v>
      </c>
      <c r="N8" s="8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84">
        <v>1</v>
      </c>
      <c r="C10" s="7" t="s">
        <v>19</v>
      </c>
      <c r="D10" s="84">
        <v>1</v>
      </c>
      <c r="E10" s="84"/>
      <c r="F10" s="84"/>
      <c r="G10" s="84"/>
      <c r="H10" s="84"/>
      <c r="I10" s="8">
        <f>SUM(D10:H10)</f>
        <v>1</v>
      </c>
      <c r="J10" s="84">
        <v>1</v>
      </c>
      <c r="K10" s="84"/>
      <c r="L10" s="84"/>
      <c r="M10" s="8">
        <f t="shared" ref="M10:M33" si="0">SUM(J10:L10)</f>
        <v>1</v>
      </c>
      <c r="N10" s="84"/>
    </row>
    <row r="11" spans="2:14" x14ac:dyDescent="0.2">
      <c r="B11" s="84">
        <v>2</v>
      </c>
      <c r="C11" s="7" t="s">
        <v>20</v>
      </c>
      <c r="D11" s="84"/>
      <c r="E11" s="84"/>
      <c r="F11" s="84">
        <v>1</v>
      </c>
      <c r="G11" s="84"/>
      <c r="H11" s="84"/>
      <c r="I11" s="8">
        <f>SUM(D11:H11)</f>
        <v>1</v>
      </c>
      <c r="J11" s="84">
        <v>1</v>
      </c>
      <c r="K11" s="84"/>
      <c r="L11" s="84"/>
      <c r="M11" s="8">
        <f t="shared" si="0"/>
        <v>1</v>
      </c>
      <c r="N11" s="84"/>
    </row>
    <row r="12" spans="2:14" x14ac:dyDescent="0.2">
      <c r="B12" s="84">
        <v>3</v>
      </c>
      <c r="C12" s="7" t="s">
        <v>21</v>
      </c>
      <c r="D12" s="84"/>
      <c r="E12" s="84">
        <v>4</v>
      </c>
      <c r="F12" s="84"/>
      <c r="G12" s="84"/>
      <c r="H12" s="84"/>
      <c r="I12" s="8">
        <f>SUM(D12:H12)</f>
        <v>4</v>
      </c>
      <c r="J12" s="84">
        <v>4</v>
      </c>
      <c r="K12" s="84"/>
      <c r="L12" s="84"/>
      <c r="M12" s="8">
        <f t="shared" si="0"/>
        <v>4</v>
      </c>
      <c r="N12" s="84"/>
    </row>
    <row r="13" spans="2:14" x14ac:dyDescent="0.2">
      <c r="B13" s="84">
        <v>4</v>
      </c>
      <c r="C13" s="7" t="s">
        <v>22</v>
      </c>
      <c r="D13" s="84"/>
      <c r="E13" s="84"/>
      <c r="F13" s="84"/>
      <c r="G13" s="84"/>
      <c r="H13" s="84"/>
      <c r="I13" s="8">
        <f t="shared" ref="I13:I33" si="1">SUM(D13:H13)</f>
        <v>0</v>
      </c>
      <c r="J13" s="84"/>
      <c r="K13" s="84"/>
      <c r="L13" s="84"/>
      <c r="M13" s="8">
        <f>SUM(J13:L13)</f>
        <v>0</v>
      </c>
      <c r="N13" s="84"/>
    </row>
    <row r="14" spans="2:14" x14ac:dyDescent="0.2">
      <c r="B14" s="84">
        <v>5</v>
      </c>
      <c r="C14" s="7" t="s">
        <v>23</v>
      </c>
      <c r="D14" s="84"/>
      <c r="E14" s="84"/>
      <c r="F14" s="84"/>
      <c r="G14" s="84"/>
      <c r="H14" s="84"/>
      <c r="I14" s="8">
        <f t="shared" si="1"/>
        <v>0</v>
      </c>
      <c r="J14" s="84"/>
      <c r="K14" s="84"/>
      <c r="L14" s="84"/>
      <c r="M14" s="8">
        <f t="shared" si="0"/>
        <v>0</v>
      </c>
      <c r="N14" s="84"/>
    </row>
    <row r="15" spans="2:14" x14ac:dyDescent="0.2">
      <c r="B15" s="84">
        <v>6</v>
      </c>
      <c r="C15" s="7" t="s">
        <v>24</v>
      </c>
      <c r="D15" s="84"/>
      <c r="E15" s="84"/>
      <c r="F15" s="84"/>
      <c r="G15" s="84"/>
      <c r="H15" s="84"/>
      <c r="I15" s="8">
        <f t="shared" si="1"/>
        <v>0</v>
      </c>
      <c r="J15" s="84"/>
      <c r="K15" s="84"/>
      <c r="L15" s="84"/>
      <c r="M15" s="8">
        <f t="shared" si="0"/>
        <v>0</v>
      </c>
      <c r="N15" s="84"/>
    </row>
    <row r="16" spans="2:14" x14ac:dyDescent="0.2">
      <c r="B16" s="84">
        <v>7</v>
      </c>
      <c r="C16" s="7" t="s">
        <v>25</v>
      </c>
      <c r="D16" s="84"/>
      <c r="E16" s="84"/>
      <c r="F16" s="84"/>
      <c r="G16" s="84"/>
      <c r="H16" s="84"/>
      <c r="I16" s="8">
        <f t="shared" si="1"/>
        <v>0</v>
      </c>
      <c r="J16" s="84"/>
      <c r="K16" s="84"/>
      <c r="L16" s="84"/>
      <c r="M16" s="8">
        <f t="shared" si="0"/>
        <v>0</v>
      </c>
      <c r="N16" s="84"/>
    </row>
    <row r="17" spans="2:14" x14ac:dyDescent="0.2">
      <c r="B17" s="84">
        <v>8</v>
      </c>
      <c r="C17" s="7" t="s">
        <v>26</v>
      </c>
      <c r="D17" s="84"/>
      <c r="E17" s="84"/>
      <c r="F17" s="84"/>
      <c r="G17" s="84"/>
      <c r="H17" s="84"/>
      <c r="I17" s="8">
        <f t="shared" si="1"/>
        <v>0</v>
      </c>
      <c r="J17" s="84"/>
      <c r="K17" s="84"/>
      <c r="L17" s="84"/>
      <c r="M17" s="8">
        <f t="shared" si="0"/>
        <v>0</v>
      </c>
      <c r="N17" s="84"/>
    </row>
    <row r="18" spans="2:14" x14ac:dyDescent="0.2">
      <c r="B18" s="84">
        <v>9</v>
      </c>
      <c r="C18" s="7" t="s">
        <v>27</v>
      </c>
      <c r="D18" s="84"/>
      <c r="E18" s="84"/>
      <c r="F18" s="84"/>
      <c r="G18" s="84"/>
      <c r="H18" s="84"/>
      <c r="I18" s="8">
        <f t="shared" si="1"/>
        <v>0</v>
      </c>
      <c r="J18" s="84"/>
      <c r="K18" s="84"/>
      <c r="L18" s="84"/>
      <c r="M18" s="8">
        <f t="shared" si="0"/>
        <v>0</v>
      </c>
      <c r="N18" s="84"/>
    </row>
    <row r="19" spans="2:14" x14ac:dyDescent="0.2">
      <c r="B19" s="84">
        <v>10</v>
      </c>
      <c r="C19" s="7" t="s">
        <v>28</v>
      </c>
      <c r="D19" s="84"/>
      <c r="E19" s="84"/>
      <c r="F19" s="84"/>
      <c r="G19" s="84"/>
      <c r="H19" s="84"/>
      <c r="I19" s="8">
        <f t="shared" si="1"/>
        <v>0</v>
      </c>
      <c r="J19" s="84"/>
      <c r="K19" s="84"/>
      <c r="L19" s="84"/>
      <c r="M19" s="8">
        <f t="shared" si="0"/>
        <v>0</v>
      </c>
      <c r="N19" s="84"/>
    </row>
    <row r="20" spans="2:14" x14ac:dyDescent="0.2">
      <c r="B20" s="84">
        <v>11</v>
      </c>
      <c r="C20" s="7" t="s">
        <v>29</v>
      </c>
      <c r="D20" s="84"/>
      <c r="E20" s="84"/>
      <c r="F20" s="84"/>
      <c r="G20" s="84"/>
      <c r="H20" s="84"/>
      <c r="I20" s="8">
        <f t="shared" si="1"/>
        <v>0</v>
      </c>
      <c r="J20" s="84"/>
      <c r="K20" s="84"/>
      <c r="L20" s="84"/>
      <c r="M20" s="8">
        <f t="shared" si="0"/>
        <v>0</v>
      </c>
      <c r="N20" s="84"/>
    </row>
    <row r="21" spans="2:14" x14ac:dyDescent="0.2">
      <c r="B21" s="84">
        <v>12</v>
      </c>
      <c r="C21" s="7" t="s">
        <v>30</v>
      </c>
      <c r="D21" s="84"/>
      <c r="E21" s="84"/>
      <c r="F21" s="84"/>
      <c r="G21" s="84"/>
      <c r="H21" s="84"/>
      <c r="I21" s="8">
        <f t="shared" si="1"/>
        <v>0</v>
      </c>
      <c r="J21" s="84"/>
      <c r="K21" s="84"/>
      <c r="L21" s="84"/>
      <c r="M21" s="8">
        <f t="shared" si="0"/>
        <v>0</v>
      </c>
      <c r="N21" s="84"/>
    </row>
    <row r="22" spans="2:14" x14ac:dyDescent="0.2">
      <c r="B22" s="84">
        <v>13</v>
      </c>
      <c r="C22" s="7" t="s">
        <v>31</v>
      </c>
      <c r="D22" s="84">
        <v>1</v>
      </c>
      <c r="E22" s="84"/>
      <c r="F22" s="84"/>
      <c r="G22" s="84"/>
      <c r="H22" s="84"/>
      <c r="I22" s="8">
        <f t="shared" si="1"/>
        <v>1</v>
      </c>
      <c r="J22" s="84">
        <v>1</v>
      </c>
      <c r="K22" s="84"/>
      <c r="L22" s="84"/>
      <c r="M22" s="8">
        <f t="shared" si="0"/>
        <v>1</v>
      </c>
      <c r="N22" s="84"/>
    </row>
    <row r="23" spans="2:14" x14ac:dyDescent="0.2">
      <c r="B23" s="84">
        <v>14</v>
      </c>
      <c r="C23" s="7" t="s">
        <v>32</v>
      </c>
      <c r="D23" s="84"/>
      <c r="E23" s="84"/>
      <c r="F23" s="84"/>
      <c r="G23" s="84"/>
      <c r="H23" s="84">
        <v>1</v>
      </c>
      <c r="I23" s="8">
        <f t="shared" si="1"/>
        <v>1</v>
      </c>
      <c r="J23" s="84">
        <v>1</v>
      </c>
      <c r="K23" s="84"/>
      <c r="L23" s="84"/>
      <c r="M23" s="8">
        <f t="shared" si="0"/>
        <v>1</v>
      </c>
      <c r="N23" s="84"/>
    </row>
    <row r="24" spans="2:14" x14ac:dyDescent="0.2">
      <c r="B24" s="84">
        <v>15</v>
      </c>
      <c r="C24" s="7" t="s">
        <v>33</v>
      </c>
      <c r="D24" s="84"/>
      <c r="E24" s="84">
        <v>2</v>
      </c>
      <c r="F24" s="84"/>
      <c r="G24" s="84"/>
      <c r="H24" s="84"/>
      <c r="I24" s="8">
        <f t="shared" si="1"/>
        <v>2</v>
      </c>
      <c r="J24" s="84">
        <v>2</v>
      </c>
      <c r="K24" s="84"/>
      <c r="L24" s="84"/>
      <c r="M24" s="8">
        <f t="shared" si="0"/>
        <v>2</v>
      </c>
      <c r="N24" s="84"/>
    </row>
    <row r="25" spans="2:14" x14ac:dyDescent="0.2">
      <c r="B25" s="84">
        <v>16</v>
      </c>
      <c r="C25" s="7" t="s">
        <v>34</v>
      </c>
      <c r="D25" s="84"/>
      <c r="E25" s="84"/>
      <c r="F25" s="84"/>
      <c r="G25" s="84"/>
      <c r="H25" s="84"/>
      <c r="I25" s="8">
        <f t="shared" si="1"/>
        <v>0</v>
      </c>
      <c r="J25" s="84"/>
      <c r="K25" s="84"/>
      <c r="L25" s="84"/>
      <c r="M25" s="8">
        <f t="shared" si="0"/>
        <v>0</v>
      </c>
      <c r="N25" s="84"/>
    </row>
    <row r="26" spans="2:14" x14ac:dyDescent="0.2">
      <c r="B26" s="84">
        <v>17</v>
      </c>
      <c r="C26" s="7" t="s">
        <v>35</v>
      </c>
      <c r="D26" s="84"/>
      <c r="E26" s="84"/>
      <c r="F26" s="84"/>
      <c r="G26" s="84"/>
      <c r="H26" s="84"/>
      <c r="I26" s="8">
        <f t="shared" si="1"/>
        <v>0</v>
      </c>
      <c r="J26" s="84"/>
      <c r="K26" s="84"/>
      <c r="L26" s="84"/>
      <c r="M26" s="8">
        <f t="shared" si="0"/>
        <v>0</v>
      </c>
      <c r="N26" s="84"/>
    </row>
    <row r="27" spans="2:14" x14ac:dyDescent="0.2">
      <c r="B27" s="84">
        <v>18</v>
      </c>
      <c r="C27" s="7" t="s">
        <v>36</v>
      </c>
      <c r="D27" s="84"/>
      <c r="E27" s="84"/>
      <c r="F27" s="84"/>
      <c r="G27" s="84"/>
      <c r="H27" s="84"/>
      <c r="I27" s="8">
        <f t="shared" si="1"/>
        <v>0</v>
      </c>
      <c r="J27" s="84"/>
      <c r="K27" s="84"/>
      <c r="L27" s="84"/>
      <c r="M27" s="8">
        <f t="shared" si="0"/>
        <v>0</v>
      </c>
      <c r="N27" s="84"/>
    </row>
    <row r="28" spans="2:14" x14ac:dyDescent="0.2">
      <c r="B28" s="84">
        <v>19</v>
      </c>
      <c r="C28" s="7" t="s">
        <v>37</v>
      </c>
      <c r="D28" s="84"/>
      <c r="E28" s="84"/>
      <c r="F28" s="84"/>
      <c r="G28" s="84"/>
      <c r="H28" s="84"/>
      <c r="I28" s="8">
        <f t="shared" si="1"/>
        <v>0</v>
      </c>
      <c r="J28" s="84"/>
      <c r="K28" s="84"/>
      <c r="L28" s="84"/>
      <c r="M28" s="8">
        <f t="shared" si="0"/>
        <v>0</v>
      </c>
      <c r="N28" s="84"/>
    </row>
    <row r="29" spans="2:14" x14ac:dyDescent="0.2">
      <c r="B29" s="84">
        <v>20</v>
      </c>
      <c r="C29" s="7" t="s">
        <v>38</v>
      </c>
      <c r="D29" s="84"/>
      <c r="E29" s="84"/>
      <c r="F29" s="84"/>
      <c r="G29" s="84"/>
      <c r="H29" s="84"/>
      <c r="I29" s="8">
        <f t="shared" si="1"/>
        <v>0</v>
      </c>
      <c r="J29" s="84"/>
      <c r="K29" s="84"/>
      <c r="L29" s="84"/>
      <c r="M29" s="8">
        <f t="shared" si="0"/>
        <v>0</v>
      </c>
      <c r="N29" s="84"/>
    </row>
    <row r="30" spans="2:14" x14ac:dyDescent="0.2">
      <c r="B30" s="84">
        <v>21</v>
      </c>
      <c r="C30" s="7" t="s">
        <v>39</v>
      </c>
      <c r="D30" s="84"/>
      <c r="E30" s="84"/>
      <c r="F30" s="84"/>
      <c r="G30" s="84"/>
      <c r="H30" s="84"/>
      <c r="I30" s="8">
        <f t="shared" si="1"/>
        <v>0</v>
      </c>
      <c r="J30" s="84"/>
      <c r="K30" s="84"/>
      <c r="L30" s="84"/>
      <c r="M30" s="8">
        <f t="shared" si="0"/>
        <v>0</v>
      </c>
      <c r="N30" s="84"/>
    </row>
    <row r="31" spans="2:14" x14ac:dyDescent="0.2">
      <c r="B31" s="84">
        <v>22</v>
      </c>
      <c r="C31" s="7" t="s">
        <v>40</v>
      </c>
      <c r="D31" s="84"/>
      <c r="E31" s="84"/>
      <c r="F31" s="84"/>
      <c r="G31" s="84"/>
      <c r="H31" s="84"/>
      <c r="I31" s="8">
        <f t="shared" si="1"/>
        <v>0</v>
      </c>
      <c r="J31" s="84"/>
      <c r="K31" s="84"/>
      <c r="L31" s="84"/>
      <c r="M31" s="8">
        <f t="shared" si="0"/>
        <v>0</v>
      </c>
      <c r="N31" s="84"/>
    </row>
    <row r="32" spans="2:14" x14ac:dyDescent="0.2">
      <c r="B32" s="84">
        <v>23</v>
      </c>
      <c r="C32" s="7" t="s">
        <v>41</v>
      </c>
      <c r="D32" s="84"/>
      <c r="E32" s="84"/>
      <c r="F32" s="84"/>
      <c r="G32" s="84"/>
      <c r="H32" s="84"/>
      <c r="I32" s="8">
        <f t="shared" si="1"/>
        <v>0</v>
      </c>
      <c r="J32" s="84"/>
      <c r="K32" s="84"/>
      <c r="L32" s="84"/>
      <c r="M32" s="8">
        <f t="shared" si="0"/>
        <v>0</v>
      </c>
      <c r="N32" s="84"/>
    </row>
    <row r="33" spans="2:14" x14ac:dyDescent="0.2">
      <c r="B33" s="84">
        <v>24</v>
      </c>
      <c r="C33" s="7" t="s">
        <v>42</v>
      </c>
      <c r="D33" s="84"/>
      <c r="E33" s="84"/>
      <c r="F33" s="84"/>
      <c r="G33" s="84"/>
      <c r="H33" s="84"/>
      <c r="I33" s="8">
        <f t="shared" si="1"/>
        <v>0</v>
      </c>
      <c r="J33" s="84"/>
      <c r="K33" s="84"/>
      <c r="L33" s="84"/>
      <c r="M33" s="8">
        <f t="shared" si="0"/>
        <v>0</v>
      </c>
      <c r="N33" s="8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84">
        <v>1</v>
      </c>
      <c r="C35" s="7" t="s">
        <v>44</v>
      </c>
      <c r="D35" s="84">
        <v>2</v>
      </c>
      <c r="E35" s="84">
        <v>2</v>
      </c>
      <c r="F35" s="84"/>
      <c r="G35" s="84"/>
      <c r="H35" s="84"/>
      <c r="I35" s="8">
        <f>SUM(D35:H35)</f>
        <v>4</v>
      </c>
      <c r="J35" s="84">
        <v>2</v>
      </c>
      <c r="K35" s="84">
        <v>2</v>
      </c>
      <c r="L35" s="84"/>
      <c r="M35" s="8">
        <f>SUM(J35:L35)</f>
        <v>4</v>
      </c>
      <c r="N35" s="84">
        <v>2</v>
      </c>
    </row>
    <row r="36" spans="2:14" x14ac:dyDescent="0.2">
      <c r="B36" s="84">
        <v>2</v>
      </c>
      <c r="C36" s="7" t="s">
        <v>45</v>
      </c>
      <c r="D36" s="84"/>
      <c r="E36" s="84"/>
      <c r="F36" s="84"/>
      <c r="G36" s="84"/>
      <c r="H36" s="84"/>
      <c r="I36" s="8">
        <f>SUM(D36:H36)</f>
        <v>0</v>
      </c>
      <c r="J36" s="84"/>
      <c r="K36" s="84"/>
      <c r="L36" s="84"/>
      <c r="M36" s="8">
        <f>SUM(J36:L36)</f>
        <v>0</v>
      </c>
      <c r="N36" s="84"/>
    </row>
    <row r="37" spans="2:14" x14ac:dyDescent="0.2">
      <c r="B37" s="89" t="s">
        <v>46</v>
      </c>
      <c r="C37" s="90"/>
      <c r="D37" s="84">
        <v>2</v>
      </c>
      <c r="E37" s="84"/>
      <c r="F37" s="84"/>
      <c r="G37" s="84"/>
      <c r="H37" s="84"/>
      <c r="I37" s="8">
        <f>SUM(D37:H37)</f>
        <v>2</v>
      </c>
      <c r="J37" s="84">
        <v>2</v>
      </c>
      <c r="K37" s="84"/>
      <c r="L37" s="84"/>
      <c r="M37" s="8">
        <f>SUM(J37:L37)</f>
        <v>2</v>
      </c>
      <c r="N37" s="84"/>
    </row>
    <row r="38" spans="2:14" s="11" customFormat="1" ht="15.75" x14ac:dyDescent="0.25">
      <c r="B38" s="83"/>
      <c r="C38" s="9" t="s">
        <v>47</v>
      </c>
      <c r="D38" s="83">
        <f t="shared" ref="D38:N38" si="2">SUM(D35:D37,D10:D33,D8,D6)</f>
        <v>6</v>
      </c>
      <c r="E38" s="83">
        <f t="shared" si="2"/>
        <v>8</v>
      </c>
      <c r="F38" s="83">
        <f t="shared" si="2"/>
        <v>1</v>
      </c>
      <c r="G38" s="83">
        <f t="shared" si="2"/>
        <v>0</v>
      </c>
      <c r="H38" s="83">
        <f t="shared" si="2"/>
        <v>1</v>
      </c>
      <c r="I38" s="10">
        <f t="shared" si="2"/>
        <v>16</v>
      </c>
      <c r="J38" s="83">
        <f t="shared" si="2"/>
        <v>14</v>
      </c>
      <c r="K38" s="83">
        <f t="shared" si="2"/>
        <v>2</v>
      </c>
      <c r="L38" s="83">
        <f t="shared" si="2"/>
        <v>0</v>
      </c>
      <c r="M38" s="10">
        <f t="shared" si="2"/>
        <v>16</v>
      </c>
      <c r="N38" s="83">
        <f t="shared" si="2"/>
        <v>2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16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12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1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1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3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1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15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1" workbookViewId="0">
      <selection activeCell="I52" sqref="I5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" customHeight="1" x14ac:dyDescent="0.2">
      <c r="B6" s="74"/>
      <c r="C6" s="7" t="s">
        <v>63</v>
      </c>
      <c r="D6" s="74">
        <v>2</v>
      </c>
      <c r="E6" s="74"/>
      <c r="F6" s="74"/>
      <c r="G6" s="74"/>
      <c r="H6" s="74"/>
      <c r="I6" s="8">
        <f>SUM(D6:H6)</f>
        <v>2</v>
      </c>
      <c r="J6" s="74">
        <v>2</v>
      </c>
      <c r="K6" s="74"/>
      <c r="L6" s="74"/>
      <c r="M6" s="8">
        <f>SUM(J6:L6)</f>
        <v>2</v>
      </c>
      <c r="N6" s="74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3</v>
      </c>
      <c r="C12" s="7" t="s">
        <v>21</v>
      </c>
      <c r="D12" s="4">
        <v>2</v>
      </c>
      <c r="E12" s="4"/>
      <c r="F12" s="4"/>
      <c r="G12" s="4"/>
      <c r="H12" s="4"/>
      <c r="I12" s="8">
        <f>SUM(D12:H12)</f>
        <v>2</v>
      </c>
      <c r="J12" s="4">
        <v>2</v>
      </c>
      <c r="K12" s="4"/>
      <c r="L12" s="4"/>
      <c r="M12" s="8">
        <f t="shared" si="0"/>
        <v>2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/>
      <c r="F13" s="4"/>
      <c r="G13" s="4"/>
      <c r="H13" s="4"/>
      <c r="I13" s="8">
        <f t="shared" ref="I13:I33" si="1">SUM(D13:H13)</f>
        <v>1</v>
      </c>
      <c r="J13" s="4">
        <v>1</v>
      </c>
      <c r="K13" s="4"/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17</v>
      </c>
      <c r="C26" s="7" t="s">
        <v>35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6</v>
      </c>
      <c r="E35" s="4"/>
      <c r="F35" s="4"/>
      <c r="G35" s="4"/>
      <c r="H35" s="4"/>
      <c r="I35" s="8">
        <f>SUM(D35:H35)</f>
        <v>6</v>
      </c>
      <c r="J35" s="4">
        <v>2</v>
      </c>
      <c r="K35" s="4">
        <v>4</v>
      </c>
      <c r="L35" s="4"/>
      <c r="M35" s="8">
        <f>SUM(J35:L35)</f>
        <v>6</v>
      </c>
      <c r="N35" s="4">
        <v>4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18</v>
      </c>
      <c r="E37" s="4">
        <v>1</v>
      </c>
      <c r="F37" s="4"/>
      <c r="G37" s="4"/>
      <c r="H37" s="4"/>
      <c r="I37" s="8">
        <f>SUM(D37:H37)</f>
        <v>19</v>
      </c>
      <c r="J37" s="4">
        <v>18</v>
      </c>
      <c r="K37" s="4">
        <v>1</v>
      </c>
      <c r="L37" s="4"/>
      <c r="M37" s="8">
        <f>SUM(J37:L37)</f>
        <v>19</v>
      </c>
      <c r="N37" s="4"/>
    </row>
    <row r="38" spans="2:14" s="11" customFormat="1" ht="15.75" x14ac:dyDescent="0.25">
      <c r="B38" s="2"/>
      <c r="C38" s="9" t="s">
        <v>47</v>
      </c>
      <c r="D38" s="2">
        <f>SUM(D35:D37,D10:D33,D8,D6)</f>
        <v>35</v>
      </c>
      <c r="E38" s="2">
        <f>SUM(E35:E37,E10:E33,E8,E6)</f>
        <v>1</v>
      </c>
      <c r="F38" s="2">
        <f>SUM(F35:F37,F10:F33,F8,F6)</f>
        <v>0</v>
      </c>
      <c r="G38" s="2">
        <f>SUM(G35:G37,G10:G33,G8,F6)</f>
        <v>0</v>
      </c>
      <c r="H38" s="2">
        <f t="shared" ref="H38:N38" si="2">SUM(H35:H37,H10:H33,H8,H6)</f>
        <v>0</v>
      </c>
      <c r="I38" s="10">
        <f t="shared" si="2"/>
        <v>36</v>
      </c>
      <c r="J38" s="2">
        <f t="shared" si="2"/>
        <v>31</v>
      </c>
      <c r="K38" s="2">
        <f t="shared" si="2"/>
        <v>5</v>
      </c>
      <c r="L38" s="2">
        <f t="shared" si="2"/>
        <v>0</v>
      </c>
      <c r="M38" s="10">
        <f t="shared" si="2"/>
        <v>36</v>
      </c>
      <c r="N38" s="2">
        <f t="shared" si="2"/>
        <v>4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36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22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8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7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1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6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1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35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I52" sqref="I5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6.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66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>
        <v>1</v>
      </c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22</v>
      </c>
      <c r="C31" s="7" t="s">
        <v>40</v>
      </c>
      <c r="D31" s="4">
        <v>1</v>
      </c>
      <c r="E31" s="4"/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>
        <v>1</v>
      </c>
      <c r="I33" s="8">
        <f t="shared" si="1"/>
        <v>1</v>
      </c>
      <c r="J33" s="4">
        <v>1</v>
      </c>
      <c r="K33" s="4"/>
      <c r="L33" s="4"/>
      <c r="M33" s="8">
        <f t="shared" si="0"/>
        <v>1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2</v>
      </c>
      <c r="E35" s="4">
        <v>2</v>
      </c>
      <c r="F35" s="4"/>
      <c r="G35" s="4"/>
      <c r="H35" s="4"/>
      <c r="I35" s="8">
        <f>SUM(D35:H35)</f>
        <v>4</v>
      </c>
      <c r="J35" s="4">
        <v>2</v>
      </c>
      <c r="K35" s="4">
        <v>2</v>
      </c>
      <c r="L35" s="4"/>
      <c r="M35" s="8">
        <f>SUM(J35:L35)</f>
        <v>4</v>
      </c>
      <c r="N35" s="4">
        <v>2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16</v>
      </c>
      <c r="E37" s="4"/>
      <c r="F37" s="4"/>
      <c r="G37" s="4"/>
      <c r="H37" s="4"/>
      <c r="I37" s="8">
        <f>SUM(D37:H37)</f>
        <v>16</v>
      </c>
      <c r="J37" s="4">
        <v>16</v>
      </c>
      <c r="K37" s="4"/>
      <c r="L37" s="4"/>
      <c r="M37" s="8">
        <f>SUM(J37:L37)</f>
        <v>16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20</v>
      </c>
      <c r="E38" s="2">
        <f t="shared" si="2"/>
        <v>3</v>
      </c>
      <c r="F38" s="2">
        <f t="shared" si="2"/>
        <v>0</v>
      </c>
      <c r="G38" s="2">
        <f t="shared" si="2"/>
        <v>0</v>
      </c>
      <c r="H38" s="2">
        <f t="shared" si="2"/>
        <v>1</v>
      </c>
      <c r="I38" s="10">
        <f t="shared" si="2"/>
        <v>24</v>
      </c>
      <c r="J38" s="2">
        <f t="shared" si="2"/>
        <v>22</v>
      </c>
      <c r="K38" s="2">
        <f t="shared" si="2"/>
        <v>2</v>
      </c>
      <c r="L38" s="2">
        <f t="shared" si="2"/>
        <v>0</v>
      </c>
      <c r="M38" s="10">
        <f t="shared" si="2"/>
        <v>24</v>
      </c>
      <c r="N38" s="2">
        <f t="shared" si="2"/>
        <v>2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24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16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3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3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ht="16.5" customHeight="1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5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8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16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19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.75" customHeight="1" x14ac:dyDescent="0.2">
      <c r="B6" s="75"/>
      <c r="C6" s="7" t="s">
        <v>63</v>
      </c>
      <c r="D6" s="75">
        <v>3</v>
      </c>
      <c r="E6" s="75">
        <v>5</v>
      </c>
      <c r="F6" s="75"/>
      <c r="G6" s="75"/>
      <c r="H6" s="75"/>
      <c r="I6" s="8">
        <f>SUM(D6:H6)</f>
        <v>8</v>
      </c>
      <c r="J6" s="75">
        <v>8</v>
      </c>
      <c r="K6" s="75"/>
      <c r="L6" s="75"/>
      <c r="M6" s="8">
        <f>SUM(J6:L6)</f>
        <v>8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>
        <v>1</v>
      </c>
      <c r="E10" s="4"/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ref="M10:M33" si="0">SUM(J10:L10)</f>
        <v>1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/>
      <c r="F13" s="4"/>
      <c r="G13" s="4"/>
      <c r="H13" s="4"/>
      <c r="I13" s="8">
        <f t="shared" ref="I13:I33" si="1">SUM(D13:H13)</f>
        <v>1</v>
      </c>
      <c r="J13" s="4">
        <v>1</v>
      </c>
      <c r="K13" s="4"/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12</v>
      </c>
      <c r="C21" s="7" t="s">
        <v>30</v>
      </c>
      <c r="D21" s="4">
        <v>2</v>
      </c>
      <c r="E21" s="4"/>
      <c r="F21" s="4"/>
      <c r="G21" s="4"/>
      <c r="H21" s="4"/>
      <c r="I21" s="8">
        <f t="shared" si="1"/>
        <v>2</v>
      </c>
      <c r="J21" s="4">
        <v>2</v>
      </c>
      <c r="K21" s="4"/>
      <c r="L21" s="4"/>
      <c r="M21" s="8">
        <f t="shared" si="0"/>
        <v>2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>
        <v>1</v>
      </c>
      <c r="E24" s="4"/>
      <c r="F24" s="4">
        <v>1</v>
      </c>
      <c r="G24" s="4"/>
      <c r="H24" s="4"/>
      <c r="I24" s="8">
        <f t="shared" si="1"/>
        <v>2</v>
      </c>
      <c r="J24" s="4">
        <v>2</v>
      </c>
      <c r="K24" s="4"/>
      <c r="L24" s="4"/>
      <c r="M24" s="8">
        <f t="shared" si="0"/>
        <v>2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2</v>
      </c>
      <c r="E35" s="4"/>
      <c r="F35" s="4"/>
      <c r="G35" s="4"/>
      <c r="H35" s="4"/>
      <c r="I35" s="8">
        <f>SUM(D35:H35)</f>
        <v>2</v>
      </c>
      <c r="J35" s="4"/>
      <c r="K35" s="4">
        <v>2</v>
      </c>
      <c r="L35" s="4"/>
      <c r="M35" s="8">
        <f>SUM(J35:L35)</f>
        <v>2</v>
      </c>
      <c r="N35" s="4">
        <v>2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12</v>
      </c>
      <c r="E37" s="4"/>
      <c r="F37" s="4"/>
      <c r="G37" s="4"/>
      <c r="H37" s="4"/>
      <c r="I37" s="8">
        <f>SUM(D37:H37)</f>
        <v>12</v>
      </c>
      <c r="J37" s="4">
        <v>12</v>
      </c>
      <c r="K37" s="4"/>
      <c r="L37" s="4"/>
      <c r="M37" s="8">
        <f>SUM(J37:L37)</f>
        <v>12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27</v>
      </c>
      <c r="E38" s="2">
        <f t="shared" si="2"/>
        <v>5</v>
      </c>
      <c r="F38" s="2">
        <f t="shared" si="2"/>
        <v>1</v>
      </c>
      <c r="G38" s="2">
        <f t="shared" si="2"/>
        <v>0</v>
      </c>
      <c r="H38" s="2">
        <f t="shared" si="2"/>
        <v>0</v>
      </c>
      <c r="I38" s="10">
        <f t="shared" si="2"/>
        <v>33</v>
      </c>
      <c r="J38" s="2">
        <f t="shared" si="2"/>
        <v>31</v>
      </c>
      <c r="K38" s="2">
        <f t="shared" si="2"/>
        <v>2</v>
      </c>
      <c r="L38" s="2">
        <f t="shared" si="2"/>
        <v>0</v>
      </c>
      <c r="M38" s="10">
        <f t="shared" si="2"/>
        <v>33</v>
      </c>
      <c r="N38" s="2">
        <f t="shared" si="2"/>
        <v>2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33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21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4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4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8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>
        <v>3</v>
      </c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0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33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" customHeight="1" x14ac:dyDescent="0.2">
      <c r="B6" s="75"/>
      <c r="C6" s="7" t="s">
        <v>65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>
        <v>1</v>
      </c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x14ac:dyDescent="0.2">
      <c r="B33" s="4">
        <v>24</v>
      </c>
      <c r="C33" s="7" t="s">
        <v>42</v>
      </c>
      <c r="D33" s="4">
        <v>1</v>
      </c>
      <c r="E33" s="4"/>
      <c r="F33" s="4"/>
      <c r="G33" s="4"/>
      <c r="H33" s="4"/>
      <c r="I33" s="8">
        <f t="shared" si="1"/>
        <v>1</v>
      </c>
      <c r="J33" s="4">
        <v>1</v>
      </c>
      <c r="K33" s="4"/>
      <c r="L33" s="4"/>
      <c r="M33" s="8">
        <f t="shared" si="0"/>
        <v>1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11</v>
      </c>
      <c r="E35" s="4"/>
      <c r="F35" s="4"/>
      <c r="G35" s="4"/>
      <c r="H35" s="4"/>
      <c r="I35" s="8">
        <f>SUM(D35:H35)</f>
        <v>11</v>
      </c>
      <c r="J35" s="4"/>
      <c r="K35" s="4">
        <v>11</v>
      </c>
      <c r="L35" s="4"/>
      <c r="M35" s="8">
        <f>SUM(J35:L35)</f>
        <v>11</v>
      </c>
      <c r="N35" s="4">
        <v>11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4</v>
      </c>
      <c r="E37" s="4"/>
      <c r="F37" s="4"/>
      <c r="G37" s="4"/>
      <c r="H37" s="4"/>
      <c r="I37" s="8">
        <f>SUM(D37:H37)</f>
        <v>4</v>
      </c>
      <c r="J37" s="4">
        <v>4</v>
      </c>
      <c r="K37" s="4"/>
      <c r="L37" s="4"/>
      <c r="M37" s="8">
        <f>SUM(J37:L37)</f>
        <v>4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20</v>
      </c>
      <c r="E38" s="2">
        <f t="shared" si="2"/>
        <v>0</v>
      </c>
      <c r="F38" s="2">
        <f t="shared" si="2"/>
        <v>0</v>
      </c>
      <c r="G38" s="2">
        <f t="shared" si="2"/>
        <v>0</v>
      </c>
      <c r="H38" s="2">
        <f t="shared" si="2"/>
        <v>1</v>
      </c>
      <c r="I38" s="10">
        <f t="shared" si="2"/>
        <v>21</v>
      </c>
      <c r="J38" s="2">
        <f t="shared" si="2"/>
        <v>10</v>
      </c>
      <c r="K38" s="2">
        <f t="shared" si="2"/>
        <v>11</v>
      </c>
      <c r="L38" s="2">
        <f t="shared" si="2"/>
        <v>0</v>
      </c>
      <c r="M38" s="10">
        <f t="shared" si="2"/>
        <v>21</v>
      </c>
      <c r="N38" s="2">
        <f t="shared" si="2"/>
        <v>11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21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18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2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2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1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1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20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4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19" workbookViewId="0">
      <selection activeCell="P40" sqref="P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0.85546875" style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" customHeight="1" x14ac:dyDescent="0.2">
      <c r="B6" s="75"/>
      <c r="C6" s="7" t="s">
        <v>63</v>
      </c>
      <c r="D6" s="75">
        <v>2</v>
      </c>
      <c r="E6" s="75"/>
      <c r="F6" s="75"/>
      <c r="G6" s="75"/>
      <c r="H6" s="75"/>
      <c r="I6" s="8">
        <f>SUM(D6:H6)</f>
        <v>2</v>
      </c>
      <c r="J6" s="75">
        <v>2</v>
      </c>
      <c r="K6" s="75"/>
      <c r="L6" s="75"/>
      <c r="M6" s="8">
        <f>SUM(J6:L6)</f>
        <v>2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37"/>
      <c r="C8" s="7" t="s">
        <v>64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>
        <v>2</v>
      </c>
      <c r="E12" s="37"/>
      <c r="F12" s="37"/>
      <c r="G12" s="37"/>
      <c r="H12" s="37"/>
      <c r="I12" s="8">
        <f>SUM(D12:H12)</f>
        <v>2</v>
      </c>
      <c r="J12" s="37">
        <v>2</v>
      </c>
      <c r="K12" s="37"/>
      <c r="L12" s="37"/>
      <c r="M12" s="8">
        <f t="shared" si="0"/>
        <v>2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/>
      <c r="I18" s="8">
        <f t="shared" si="1"/>
        <v>0</v>
      </c>
      <c r="J18" s="37"/>
      <c r="K18" s="37"/>
      <c r="L18" s="37"/>
      <c r="M18" s="8">
        <f t="shared" si="0"/>
        <v>0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>
        <v>1</v>
      </c>
      <c r="E21" s="37"/>
      <c r="F21" s="37"/>
      <c r="G21" s="37"/>
      <c r="H21" s="37"/>
      <c r="I21" s="8">
        <f t="shared" si="1"/>
        <v>1</v>
      </c>
      <c r="J21" s="37">
        <v>1</v>
      </c>
      <c r="K21" s="37"/>
      <c r="L21" s="37"/>
      <c r="M21" s="8">
        <f t="shared" si="0"/>
        <v>1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>
        <v>2</v>
      </c>
      <c r="E23" s="37"/>
      <c r="F23" s="37"/>
      <c r="G23" s="37"/>
      <c r="H23" s="37"/>
      <c r="I23" s="8">
        <f t="shared" si="1"/>
        <v>2</v>
      </c>
      <c r="J23" s="37"/>
      <c r="K23" s="37"/>
      <c r="L23" s="37">
        <v>2</v>
      </c>
      <c r="M23" s="8">
        <f t="shared" si="0"/>
        <v>2</v>
      </c>
      <c r="N23" s="37"/>
    </row>
    <row r="24" spans="2:14" x14ac:dyDescent="0.2">
      <c r="B24" s="37">
        <v>15</v>
      </c>
      <c r="C24" s="7" t="s">
        <v>33</v>
      </c>
      <c r="D24" s="37">
        <v>1</v>
      </c>
      <c r="E24" s="37"/>
      <c r="F24" s="37"/>
      <c r="G24" s="37"/>
      <c r="H24" s="37"/>
      <c r="I24" s="8">
        <f t="shared" si="1"/>
        <v>1</v>
      </c>
      <c r="J24" s="37">
        <v>1</v>
      </c>
      <c r="K24" s="37"/>
      <c r="L24" s="37"/>
      <c r="M24" s="8">
        <f t="shared" si="0"/>
        <v>1</v>
      </c>
      <c r="N24" s="37"/>
    </row>
    <row r="25" spans="2:14" x14ac:dyDescent="0.2">
      <c r="B25" s="37">
        <v>16</v>
      </c>
      <c r="C25" s="7" t="s">
        <v>34</v>
      </c>
      <c r="D25" s="37">
        <v>1</v>
      </c>
      <c r="E25" s="37"/>
      <c r="F25" s="37"/>
      <c r="G25" s="37"/>
      <c r="H25" s="37"/>
      <c r="I25" s="8">
        <f t="shared" si="1"/>
        <v>1</v>
      </c>
      <c r="J25" s="37">
        <v>1</v>
      </c>
      <c r="K25" s="37"/>
      <c r="L25" s="37"/>
      <c r="M25" s="8">
        <f t="shared" si="0"/>
        <v>1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/>
      <c r="E28" s="37"/>
      <c r="F28" s="37"/>
      <c r="G28" s="37"/>
      <c r="H28" s="37"/>
      <c r="I28" s="8">
        <f t="shared" si="1"/>
        <v>0</v>
      </c>
      <c r="J28" s="37"/>
      <c r="K28" s="37"/>
      <c r="L28" s="37"/>
      <c r="M28" s="8">
        <f t="shared" si="0"/>
        <v>0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>
        <v>1</v>
      </c>
      <c r="E32" s="37"/>
      <c r="F32" s="37"/>
      <c r="G32" s="37"/>
      <c r="H32" s="37"/>
      <c r="I32" s="8">
        <f t="shared" si="1"/>
        <v>1</v>
      </c>
      <c r="J32" s="37">
        <v>1</v>
      </c>
      <c r="K32" s="37"/>
      <c r="L32" s="37"/>
      <c r="M32" s="8">
        <f t="shared" si="0"/>
        <v>1</v>
      </c>
      <c r="N32" s="37"/>
    </row>
    <row r="33" spans="2:14" x14ac:dyDescent="0.2">
      <c r="B33" s="37">
        <v>24</v>
      </c>
      <c r="C33" s="7" t="s">
        <v>42</v>
      </c>
      <c r="D33" s="37">
        <v>1</v>
      </c>
      <c r="E33" s="37"/>
      <c r="F33" s="37"/>
      <c r="G33" s="37"/>
      <c r="H33" s="37"/>
      <c r="I33" s="8">
        <f t="shared" si="1"/>
        <v>1</v>
      </c>
      <c r="J33" s="37">
        <v>1</v>
      </c>
      <c r="K33" s="37"/>
      <c r="L33" s="37"/>
      <c r="M33" s="8">
        <f t="shared" si="0"/>
        <v>1</v>
      </c>
      <c r="N33" s="37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37">
        <v>1</v>
      </c>
      <c r="C35" s="7" t="s">
        <v>44</v>
      </c>
      <c r="D35" s="37">
        <v>3</v>
      </c>
      <c r="E35" s="37">
        <v>2</v>
      </c>
      <c r="F35" s="37"/>
      <c r="G35" s="37"/>
      <c r="H35" s="37">
        <v>1</v>
      </c>
      <c r="I35" s="8">
        <f>SUM(D35:H35)</f>
        <v>6</v>
      </c>
      <c r="J35" s="37">
        <v>6</v>
      </c>
      <c r="K35" s="37"/>
      <c r="L35" s="37"/>
      <c r="M35" s="8">
        <f>SUM(J35:L35)</f>
        <v>6</v>
      </c>
      <c r="N35" s="37">
        <v>3</v>
      </c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89" t="s">
        <v>46</v>
      </c>
      <c r="C37" s="90"/>
      <c r="D37" s="37">
        <v>13</v>
      </c>
      <c r="E37" s="37"/>
      <c r="F37" s="37"/>
      <c r="G37" s="37"/>
      <c r="H37" s="37"/>
      <c r="I37" s="8">
        <f>SUM(D37:H37)</f>
        <v>13</v>
      </c>
      <c r="J37" s="37">
        <v>13</v>
      </c>
      <c r="K37" s="37"/>
      <c r="L37" s="37"/>
      <c r="M37" s="8">
        <f>SUM(J37:L37)</f>
        <v>13</v>
      </c>
      <c r="N37" s="37"/>
    </row>
    <row r="38" spans="2:14" s="11" customFormat="1" ht="15.75" x14ac:dyDescent="0.25">
      <c r="B38" s="36"/>
      <c r="C38" s="9" t="s">
        <v>47</v>
      </c>
      <c r="D38" s="36">
        <f t="shared" ref="D38:N38" si="2">SUM(D35:D37,D10:D33,D8,D6)</f>
        <v>27</v>
      </c>
      <c r="E38" s="36">
        <f t="shared" si="2"/>
        <v>2</v>
      </c>
      <c r="F38" s="36">
        <f t="shared" si="2"/>
        <v>0</v>
      </c>
      <c r="G38" s="36">
        <f t="shared" si="2"/>
        <v>0</v>
      </c>
      <c r="H38" s="36">
        <f t="shared" si="2"/>
        <v>1</v>
      </c>
      <c r="I38" s="10">
        <f t="shared" si="2"/>
        <v>30</v>
      </c>
      <c r="J38" s="36">
        <f t="shared" si="2"/>
        <v>28</v>
      </c>
      <c r="K38" s="36">
        <f t="shared" si="2"/>
        <v>0</v>
      </c>
      <c r="L38" s="36">
        <f t="shared" si="2"/>
        <v>2</v>
      </c>
      <c r="M38" s="10">
        <f t="shared" si="2"/>
        <v>30</v>
      </c>
      <c r="N38" s="36">
        <f t="shared" si="2"/>
        <v>3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30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20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5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5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5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>
        <v>0</v>
      </c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5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25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2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I41" sqref="I4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.75" customHeight="1" x14ac:dyDescent="0.2">
      <c r="B6" s="75"/>
      <c r="C6" s="7" t="s">
        <v>63</v>
      </c>
      <c r="D6" s="75">
        <v>2</v>
      </c>
      <c r="E6" s="75"/>
      <c r="F6" s="75"/>
      <c r="G6" s="75"/>
      <c r="H6" s="75"/>
      <c r="I6" s="8">
        <f>SUM(D6:H6)</f>
        <v>2</v>
      </c>
      <c r="J6" s="75">
        <v>1</v>
      </c>
      <c r="K6" s="75">
        <v>1</v>
      </c>
      <c r="L6" s="75"/>
      <c r="M6" s="8">
        <f>SUM(J6:L6)</f>
        <v>2</v>
      </c>
      <c r="N6" s="75">
        <v>1</v>
      </c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37"/>
      <c r="C8" s="7" t="s">
        <v>17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37">
        <v>1</v>
      </c>
      <c r="C10" s="7" t="s">
        <v>19</v>
      </c>
      <c r="D10" s="37">
        <v>1</v>
      </c>
      <c r="E10" s="37"/>
      <c r="F10" s="37"/>
      <c r="G10" s="37"/>
      <c r="H10" s="37"/>
      <c r="I10" s="8">
        <f>SUM(D10:H10)</f>
        <v>1</v>
      </c>
      <c r="J10" s="37">
        <v>1</v>
      </c>
      <c r="K10" s="37"/>
      <c r="L10" s="37"/>
      <c r="M10" s="8">
        <f t="shared" ref="M10:M33" si="0">SUM(J10:L10)</f>
        <v>1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>
        <v>2</v>
      </c>
      <c r="E12" s="37">
        <v>1</v>
      </c>
      <c r="F12" s="37"/>
      <c r="G12" s="37"/>
      <c r="H12" s="37"/>
      <c r="I12" s="8">
        <f>SUM(D12:H12)</f>
        <v>3</v>
      </c>
      <c r="J12" s="37">
        <v>3</v>
      </c>
      <c r="K12" s="37"/>
      <c r="L12" s="37"/>
      <c r="M12" s="8">
        <f t="shared" si="0"/>
        <v>3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/>
      <c r="I18" s="8">
        <f t="shared" si="1"/>
        <v>0</v>
      </c>
      <c r="J18" s="37"/>
      <c r="K18" s="37"/>
      <c r="L18" s="37"/>
      <c r="M18" s="8">
        <f t="shared" si="0"/>
        <v>0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/>
      <c r="E21" s="37"/>
      <c r="F21" s="37"/>
      <c r="G21" s="37"/>
      <c r="H21" s="37"/>
      <c r="I21" s="8">
        <f t="shared" si="1"/>
        <v>0</v>
      </c>
      <c r="J21" s="37"/>
      <c r="K21" s="37"/>
      <c r="L21" s="37"/>
      <c r="M21" s="8">
        <f t="shared" si="0"/>
        <v>0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>
        <v>2</v>
      </c>
      <c r="E23" s="37"/>
      <c r="F23" s="37"/>
      <c r="G23" s="37"/>
      <c r="H23" s="37"/>
      <c r="I23" s="8">
        <f t="shared" si="1"/>
        <v>2</v>
      </c>
      <c r="J23" s="37">
        <v>1</v>
      </c>
      <c r="K23" s="37">
        <v>1</v>
      </c>
      <c r="L23" s="37"/>
      <c r="M23" s="8">
        <f t="shared" si="0"/>
        <v>2</v>
      </c>
      <c r="N23" s="37">
        <v>1</v>
      </c>
    </row>
    <row r="24" spans="2:14" x14ac:dyDescent="0.2">
      <c r="B24" s="37">
        <v>15</v>
      </c>
      <c r="C24" s="7" t="s">
        <v>33</v>
      </c>
      <c r="D24" s="37"/>
      <c r="E24" s="37"/>
      <c r="F24" s="37"/>
      <c r="G24" s="37"/>
      <c r="H24" s="37"/>
      <c r="I24" s="8">
        <f t="shared" si="1"/>
        <v>0</v>
      </c>
      <c r="J24" s="37"/>
      <c r="K24" s="37"/>
      <c r="L24" s="37"/>
      <c r="M24" s="8">
        <f t="shared" si="0"/>
        <v>0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>
        <v>1</v>
      </c>
      <c r="E28" s="37"/>
      <c r="F28" s="37"/>
      <c r="G28" s="37"/>
      <c r="H28" s="37"/>
      <c r="I28" s="8">
        <f t="shared" si="1"/>
        <v>1</v>
      </c>
      <c r="J28" s="37">
        <v>1</v>
      </c>
      <c r="K28" s="37"/>
      <c r="L28" s="37"/>
      <c r="M28" s="8">
        <f t="shared" si="0"/>
        <v>1</v>
      </c>
      <c r="N28" s="37"/>
    </row>
    <row r="29" spans="2:14" x14ac:dyDescent="0.2">
      <c r="B29" s="37">
        <v>20</v>
      </c>
      <c r="C29" s="7" t="s">
        <v>38</v>
      </c>
      <c r="D29" s="37"/>
      <c r="E29" s="37">
        <v>1</v>
      </c>
      <c r="F29" s="37"/>
      <c r="G29" s="37"/>
      <c r="H29" s="37"/>
      <c r="I29" s="8">
        <f t="shared" si="1"/>
        <v>1</v>
      </c>
      <c r="J29" s="37">
        <v>1</v>
      </c>
      <c r="K29" s="37"/>
      <c r="L29" s="37"/>
      <c r="M29" s="8">
        <f t="shared" si="0"/>
        <v>1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37">
        <v>1</v>
      </c>
      <c r="C35" s="7" t="s">
        <v>44</v>
      </c>
      <c r="D35" s="37">
        <v>1</v>
      </c>
      <c r="E35" s="37"/>
      <c r="F35" s="37"/>
      <c r="G35" s="37"/>
      <c r="H35" s="37"/>
      <c r="I35" s="8">
        <f>SUM(D35:H35)</f>
        <v>1</v>
      </c>
      <c r="J35" s="37"/>
      <c r="K35" s="37"/>
      <c r="L35" s="37">
        <v>1</v>
      </c>
      <c r="M35" s="8">
        <f>SUM(J35:L35)</f>
        <v>1</v>
      </c>
      <c r="N35" s="37"/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89" t="s">
        <v>46</v>
      </c>
      <c r="C37" s="90"/>
      <c r="D37" s="37">
        <v>4</v>
      </c>
      <c r="E37" s="37"/>
      <c r="F37" s="37"/>
      <c r="G37" s="37"/>
      <c r="H37" s="37"/>
      <c r="I37" s="8">
        <f>SUM(D37:H37)</f>
        <v>4</v>
      </c>
      <c r="J37" s="37">
        <v>4</v>
      </c>
      <c r="K37" s="37"/>
      <c r="L37" s="37"/>
      <c r="M37" s="8">
        <f>SUM(J37:L37)</f>
        <v>4</v>
      </c>
      <c r="N37" s="37"/>
    </row>
    <row r="38" spans="2:14" s="11" customFormat="1" ht="15.75" x14ac:dyDescent="0.25">
      <c r="B38" s="36"/>
      <c r="C38" s="9" t="s">
        <v>47</v>
      </c>
      <c r="D38" s="36">
        <f t="shared" ref="D38:N38" si="2">SUM(D35:D37,D10:D33,D8,D6)</f>
        <v>13</v>
      </c>
      <c r="E38" s="36">
        <f t="shared" si="2"/>
        <v>2</v>
      </c>
      <c r="F38" s="36">
        <f t="shared" si="2"/>
        <v>0</v>
      </c>
      <c r="G38" s="36">
        <f t="shared" si="2"/>
        <v>0</v>
      </c>
      <c r="H38" s="36">
        <f t="shared" si="2"/>
        <v>0</v>
      </c>
      <c r="I38" s="10">
        <f t="shared" si="2"/>
        <v>15</v>
      </c>
      <c r="J38" s="36">
        <f t="shared" si="2"/>
        <v>12</v>
      </c>
      <c r="K38" s="36">
        <f t="shared" si="2"/>
        <v>2</v>
      </c>
      <c r="L38" s="36">
        <f t="shared" si="2"/>
        <v>1</v>
      </c>
      <c r="M38" s="10">
        <f t="shared" si="2"/>
        <v>15</v>
      </c>
      <c r="N38" s="36">
        <f t="shared" si="2"/>
        <v>2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1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15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10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1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1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62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4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3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12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K41" sqref="K4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.7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3</v>
      </c>
      <c r="E12" s="4"/>
      <c r="F12" s="4"/>
      <c r="G12" s="4"/>
      <c r="H12" s="4"/>
      <c r="I12" s="8">
        <f>SUM(D12:H12)</f>
        <v>3</v>
      </c>
      <c r="J12" s="4">
        <v>3</v>
      </c>
      <c r="K12" s="4"/>
      <c r="L12" s="4"/>
      <c r="M12" s="8">
        <f t="shared" si="0"/>
        <v>3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>
        <v>1</v>
      </c>
      <c r="E14" s="4"/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2</v>
      </c>
      <c r="E35" s="4">
        <v>1</v>
      </c>
      <c r="F35" s="4"/>
      <c r="G35" s="4"/>
      <c r="H35" s="4">
        <v>1</v>
      </c>
      <c r="I35" s="8">
        <f>SUM(D35:H35)</f>
        <v>4</v>
      </c>
      <c r="J35" s="4">
        <v>2</v>
      </c>
      <c r="K35" s="4">
        <v>2</v>
      </c>
      <c r="L35" s="4"/>
      <c r="M35" s="8">
        <f>SUM(J35:L35)</f>
        <v>4</v>
      </c>
      <c r="N35" s="4">
        <v>2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7</v>
      </c>
      <c r="E37" s="4"/>
      <c r="F37" s="4"/>
      <c r="G37" s="4"/>
      <c r="H37" s="4"/>
      <c r="I37" s="8">
        <f>SUM(D37:H37)</f>
        <v>7</v>
      </c>
      <c r="J37" s="4">
        <v>7</v>
      </c>
      <c r="K37" s="4"/>
      <c r="L37" s="4"/>
      <c r="M37" s="8">
        <f>SUM(J37:L37)</f>
        <v>7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14</v>
      </c>
      <c r="E38" s="2">
        <f t="shared" si="2"/>
        <v>1</v>
      </c>
      <c r="F38" s="2">
        <f t="shared" si="2"/>
        <v>0</v>
      </c>
      <c r="G38" s="2">
        <f t="shared" si="2"/>
        <v>0</v>
      </c>
      <c r="H38" s="2">
        <f t="shared" si="2"/>
        <v>1</v>
      </c>
      <c r="I38" s="10">
        <f t="shared" si="2"/>
        <v>16</v>
      </c>
      <c r="J38" s="2">
        <f t="shared" si="2"/>
        <v>14</v>
      </c>
      <c r="K38" s="2">
        <f t="shared" si="2"/>
        <v>2</v>
      </c>
      <c r="L38" s="2">
        <f t="shared" si="2"/>
        <v>0</v>
      </c>
      <c r="M38" s="10">
        <f t="shared" si="2"/>
        <v>16</v>
      </c>
      <c r="N38" s="2">
        <f t="shared" si="2"/>
        <v>2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73">
        <v>1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16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10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3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2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1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3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6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10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I48" sqref="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.7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39"/>
      <c r="C8" s="7" t="s">
        <v>17</v>
      </c>
      <c r="D8" s="39"/>
      <c r="E8" s="39"/>
      <c r="F8" s="39"/>
      <c r="G8" s="39"/>
      <c r="H8" s="39"/>
      <c r="I8" s="8">
        <f>SUM(D8:H8)</f>
        <v>0</v>
      </c>
      <c r="J8" s="39"/>
      <c r="K8" s="39"/>
      <c r="L8" s="39"/>
      <c r="M8" s="8">
        <f>SUM(J8:L8)</f>
        <v>0</v>
      </c>
      <c r="N8" s="39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39">
        <v>1</v>
      </c>
      <c r="C10" s="7" t="s">
        <v>19</v>
      </c>
      <c r="D10" s="39"/>
      <c r="E10" s="39"/>
      <c r="F10" s="39"/>
      <c r="G10" s="39"/>
      <c r="H10" s="39"/>
      <c r="I10" s="8">
        <f>SUM(D10:H10)</f>
        <v>0</v>
      </c>
      <c r="J10" s="39"/>
      <c r="K10" s="39"/>
      <c r="L10" s="39"/>
      <c r="M10" s="8">
        <f t="shared" ref="M10:M33" si="0">SUM(J10:L10)</f>
        <v>0</v>
      </c>
      <c r="N10" s="39"/>
    </row>
    <row r="11" spans="2:14" x14ac:dyDescent="0.2">
      <c r="B11" s="39">
        <v>2</v>
      </c>
      <c r="C11" s="7" t="s">
        <v>20</v>
      </c>
      <c r="D11" s="39"/>
      <c r="E11" s="39"/>
      <c r="F11" s="39"/>
      <c r="G11" s="39"/>
      <c r="H11" s="39"/>
      <c r="I11" s="8">
        <f>SUM(D11:H11)</f>
        <v>0</v>
      </c>
      <c r="J11" s="39"/>
      <c r="K11" s="39"/>
      <c r="L11" s="39"/>
      <c r="M11" s="8">
        <f t="shared" si="0"/>
        <v>0</v>
      </c>
      <c r="N11" s="39"/>
    </row>
    <row r="12" spans="2:14" x14ac:dyDescent="0.2">
      <c r="B12" s="39">
        <v>3</v>
      </c>
      <c r="C12" s="7" t="s">
        <v>21</v>
      </c>
      <c r="D12" s="39">
        <v>1</v>
      </c>
      <c r="E12" s="39">
        <v>1</v>
      </c>
      <c r="F12" s="39"/>
      <c r="G12" s="39"/>
      <c r="H12" s="39"/>
      <c r="I12" s="8">
        <f>SUM(D12:H12)</f>
        <v>2</v>
      </c>
      <c r="J12" s="39">
        <v>2</v>
      </c>
      <c r="K12" s="39"/>
      <c r="L12" s="39"/>
      <c r="M12" s="8">
        <f t="shared" si="0"/>
        <v>2</v>
      </c>
      <c r="N12" s="39"/>
    </row>
    <row r="13" spans="2:14" x14ac:dyDescent="0.2">
      <c r="B13" s="39">
        <v>4</v>
      </c>
      <c r="C13" s="7" t="s">
        <v>22</v>
      </c>
      <c r="D13" s="39">
        <v>1</v>
      </c>
      <c r="E13" s="39"/>
      <c r="F13" s="39"/>
      <c r="G13" s="39"/>
      <c r="H13" s="39"/>
      <c r="I13" s="8">
        <f t="shared" ref="I13:I33" si="1">SUM(D13:H13)</f>
        <v>1</v>
      </c>
      <c r="J13" s="39">
        <v>1</v>
      </c>
      <c r="K13" s="39"/>
      <c r="L13" s="39"/>
      <c r="M13" s="8">
        <f>SUM(J13:L13)</f>
        <v>1</v>
      </c>
      <c r="N13" s="39"/>
    </row>
    <row r="14" spans="2:14" x14ac:dyDescent="0.2">
      <c r="B14" s="39">
        <v>5</v>
      </c>
      <c r="C14" s="7" t="s">
        <v>23</v>
      </c>
      <c r="D14" s="39"/>
      <c r="E14" s="39"/>
      <c r="F14" s="39"/>
      <c r="G14" s="39"/>
      <c r="H14" s="39"/>
      <c r="I14" s="8">
        <f t="shared" si="1"/>
        <v>0</v>
      </c>
      <c r="J14" s="39"/>
      <c r="K14" s="39"/>
      <c r="L14" s="39"/>
      <c r="M14" s="8">
        <f t="shared" si="0"/>
        <v>0</v>
      </c>
      <c r="N14" s="39"/>
    </row>
    <row r="15" spans="2:14" x14ac:dyDescent="0.2">
      <c r="B15" s="39">
        <v>6</v>
      </c>
      <c r="C15" s="7" t="s">
        <v>24</v>
      </c>
      <c r="D15" s="39">
        <v>1</v>
      </c>
      <c r="E15" s="39"/>
      <c r="F15" s="39"/>
      <c r="G15" s="39"/>
      <c r="H15" s="39"/>
      <c r="I15" s="8">
        <f t="shared" si="1"/>
        <v>1</v>
      </c>
      <c r="J15" s="39">
        <v>1</v>
      </c>
      <c r="K15" s="39"/>
      <c r="L15" s="39"/>
      <c r="M15" s="8">
        <f t="shared" si="0"/>
        <v>1</v>
      </c>
      <c r="N15" s="39"/>
    </row>
    <row r="16" spans="2:14" x14ac:dyDescent="0.2">
      <c r="B16" s="39">
        <v>7</v>
      </c>
      <c r="C16" s="7" t="s">
        <v>25</v>
      </c>
      <c r="D16" s="39"/>
      <c r="E16" s="39"/>
      <c r="F16" s="39"/>
      <c r="G16" s="39"/>
      <c r="H16" s="39"/>
      <c r="I16" s="8">
        <f t="shared" si="1"/>
        <v>0</v>
      </c>
      <c r="J16" s="39"/>
      <c r="K16" s="39"/>
      <c r="L16" s="39"/>
      <c r="M16" s="8">
        <f t="shared" si="0"/>
        <v>0</v>
      </c>
      <c r="N16" s="39"/>
    </row>
    <row r="17" spans="2:14" x14ac:dyDescent="0.2">
      <c r="B17" s="39">
        <v>8</v>
      </c>
      <c r="C17" s="7" t="s">
        <v>26</v>
      </c>
      <c r="D17" s="39"/>
      <c r="E17" s="39"/>
      <c r="F17" s="39"/>
      <c r="G17" s="39"/>
      <c r="H17" s="39"/>
      <c r="I17" s="8">
        <f t="shared" si="1"/>
        <v>0</v>
      </c>
      <c r="J17" s="39"/>
      <c r="K17" s="39"/>
      <c r="L17" s="39"/>
      <c r="M17" s="8">
        <f t="shared" si="0"/>
        <v>0</v>
      </c>
      <c r="N17" s="39"/>
    </row>
    <row r="18" spans="2:14" x14ac:dyDescent="0.2">
      <c r="B18" s="39">
        <v>9</v>
      </c>
      <c r="C18" s="7" t="s">
        <v>27</v>
      </c>
      <c r="D18" s="39"/>
      <c r="E18" s="39"/>
      <c r="F18" s="39"/>
      <c r="G18" s="39"/>
      <c r="H18" s="39"/>
      <c r="I18" s="8">
        <f t="shared" si="1"/>
        <v>0</v>
      </c>
      <c r="J18" s="39"/>
      <c r="K18" s="39"/>
      <c r="L18" s="39"/>
      <c r="M18" s="8">
        <f t="shared" si="0"/>
        <v>0</v>
      </c>
      <c r="N18" s="39"/>
    </row>
    <row r="19" spans="2:14" x14ac:dyDescent="0.2">
      <c r="B19" s="39">
        <v>10</v>
      </c>
      <c r="C19" s="7" t="s">
        <v>28</v>
      </c>
      <c r="D19" s="39"/>
      <c r="E19" s="39"/>
      <c r="F19" s="39"/>
      <c r="G19" s="39"/>
      <c r="H19" s="39"/>
      <c r="I19" s="8">
        <f t="shared" si="1"/>
        <v>0</v>
      </c>
      <c r="J19" s="39"/>
      <c r="K19" s="39"/>
      <c r="L19" s="39"/>
      <c r="M19" s="8">
        <f t="shared" si="0"/>
        <v>0</v>
      </c>
      <c r="N19" s="39"/>
    </row>
    <row r="20" spans="2:14" x14ac:dyDescent="0.2">
      <c r="B20" s="39">
        <v>11</v>
      </c>
      <c r="C20" s="7" t="s">
        <v>29</v>
      </c>
      <c r="D20" s="39"/>
      <c r="E20" s="39"/>
      <c r="F20" s="39"/>
      <c r="G20" s="39"/>
      <c r="H20" s="39"/>
      <c r="I20" s="8">
        <f t="shared" si="1"/>
        <v>0</v>
      </c>
      <c r="J20" s="39"/>
      <c r="K20" s="39"/>
      <c r="L20" s="39"/>
      <c r="M20" s="8">
        <f t="shared" si="0"/>
        <v>0</v>
      </c>
      <c r="N20" s="39"/>
    </row>
    <row r="21" spans="2:14" x14ac:dyDescent="0.2">
      <c r="B21" s="39">
        <v>12</v>
      </c>
      <c r="C21" s="7" t="s">
        <v>30</v>
      </c>
      <c r="D21" s="39"/>
      <c r="E21" s="39"/>
      <c r="F21" s="39"/>
      <c r="G21" s="39"/>
      <c r="H21" s="39"/>
      <c r="I21" s="8">
        <f t="shared" si="1"/>
        <v>0</v>
      </c>
      <c r="J21" s="39"/>
      <c r="K21" s="39"/>
      <c r="L21" s="39"/>
      <c r="M21" s="8">
        <f t="shared" si="0"/>
        <v>0</v>
      </c>
      <c r="N21" s="39"/>
    </row>
    <row r="22" spans="2:14" x14ac:dyDescent="0.2">
      <c r="B22" s="39">
        <v>13</v>
      </c>
      <c r="C22" s="7" t="s">
        <v>31</v>
      </c>
      <c r="D22" s="39"/>
      <c r="E22" s="39"/>
      <c r="F22" s="39"/>
      <c r="G22" s="39"/>
      <c r="H22" s="39"/>
      <c r="I22" s="8">
        <f t="shared" si="1"/>
        <v>0</v>
      </c>
      <c r="J22" s="39"/>
      <c r="K22" s="39"/>
      <c r="L22" s="39"/>
      <c r="M22" s="8">
        <f t="shared" si="0"/>
        <v>0</v>
      </c>
      <c r="N22" s="39"/>
    </row>
    <row r="23" spans="2:14" x14ac:dyDescent="0.2">
      <c r="B23" s="39">
        <v>14</v>
      </c>
      <c r="C23" s="7" t="s">
        <v>32</v>
      </c>
      <c r="D23" s="39"/>
      <c r="E23" s="39"/>
      <c r="F23" s="39"/>
      <c r="G23" s="39"/>
      <c r="H23" s="39"/>
      <c r="I23" s="8">
        <f t="shared" si="1"/>
        <v>0</v>
      </c>
      <c r="J23" s="39"/>
      <c r="K23" s="39"/>
      <c r="L23" s="39"/>
      <c r="M23" s="8">
        <f t="shared" si="0"/>
        <v>0</v>
      </c>
      <c r="N23" s="39"/>
    </row>
    <row r="24" spans="2:14" x14ac:dyDescent="0.2">
      <c r="B24" s="39">
        <v>15</v>
      </c>
      <c r="C24" s="7" t="s">
        <v>33</v>
      </c>
      <c r="D24" s="39"/>
      <c r="E24" s="39"/>
      <c r="F24" s="39"/>
      <c r="G24" s="39"/>
      <c r="H24" s="39"/>
      <c r="I24" s="8">
        <f t="shared" si="1"/>
        <v>0</v>
      </c>
      <c r="J24" s="39"/>
      <c r="K24" s="39"/>
      <c r="L24" s="39"/>
      <c r="M24" s="8">
        <f t="shared" si="0"/>
        <v>0</v>
      </c>
      <c r="N24" s="39"/>
    </row>
    <row r="25" spans="2:14" x14ac:dyDescent="0.2">
      <c r="B25" s="39">
        <v>16</v>
      </c>
      <c r="C25" s="7" t="s">
        <v>34</v>
      </c>
      <c r="D25" s="39">
        <v>1</v>
      </c>
      <c r="E25" s="39"/>
      <c r="F25" s="39"/>
      <c r="G25" s="39"/>
      <c r="H25" s="39"/>
      <c r="I25" s="8">
        <f t="shared" si="1"/>
        <v>1</v>
      </c>
      <c r="J25" s="39">
        <v>1</v>
      </c>
      <c r="K25" s="39"/>
      <c r="L25" s="39"/>
      <c r="M25" s="8">
        <f t="shared" si="0"/>
        <v>1</v>
      </c>
      <c r="N25" s="39"/>
    </row>
    <row r="26" spans="2:14" x14ac:dyDescent="0.2">
      <c r="B26" s="39">
        <v>17</v>
      </c>
      <c r="C26" s="7" t="s">
        <v>35</v>
      </c>
      <c r="D26" s="39"/>
      <c r="E26" s="39"/>
      <c r="F26" s="39"/>
      <c r="G26" s="39"/>
      <c r="H26" s="39"/>
      <c r="I26" s="8">
        <f t="shared" si="1"/>
        <v>0</v>
      </c>
      <c r="J26" s="39"/>
      <c r="K26" s="39"/>
      <c r="L26" s="39"/>
      <c r="M26" s="8">
        <f t="shared" si="0"/>
        <v>0</v>
      </c>
      <c r="N26" s="39"/>
    </row>
    <row r="27" spans="2:14" x14ac:dyDescent="0.2">
      <c r="B27" s="39">
        <v>18</v>
      </c>
      <c r="C27" s="7" t="s">
        <v>36</v>
      </c>
      <c r="D27" s="39"/>
      <c r="E27" s="39"/>
      <c r="F27" s="39"/>
      <c r="G27" s="39"/>
      <c r="H27" s="39"/>
      <c r="I27" s="8">
        <f t="shared" si="1"/>
        <v>0</v>
      </c>
      <c r="J27" s="39"/>
      <c r="K27" s="39"/>
      <c r="L27" s="39"/>
      <c r="M27" s="8">
        <f t="shared" si="0"/>
        <v>0</v>
      </c>
      <c r="N27" s="39"/>
    </row>
    <row r="28" spans="2:14" x14ac:dyDescent="0.2">
      <c r="B28" s="39">
        <v>19</v>
      </c>
      <c r="C28" s="7" t="s">
        <v>37</v>
      </c>
      <c r="D28" s="39"/>
      <c r="E28" s="39">
        <v>1</v>
      </c>
      <c r="F28" s="39"/>
      <c r="G28" s="39"/>
      <c r="H28" s="39"/>
      <c r="I28" s="8">
        <f t="shared" si="1"/>
        <v>1</v>
      </c>
      <c r="J28" s="39">
        <v>1</v>
      </c>
      <c r="K28" s="39"/>
      <c r="L28" s="39"/>
      <c r="M28" s="8">
        <f t="shared" si="0"/>
        <v>1</v>
      </c>
      <c r="N28" s="39"/>
    </row>
    <row r="29" spans="2:14" x14ac:dyDescent="0.2">
      <c r="B29" s="39">
        <v>20</v>
      </c>
      <c r="C29" s="7" t="s">
        <v>38</v>
      </c>
      <c r="D29" s="39"/>
      <c r="E29" s="39"/>
      <c r="F29" s="39"/>
      <c r="G29" s="39"/>
      <c r="H29" s="39"/>
      <c r="I29" s="8">
        <f t="shared" si="1"/>
        <v>0</v>
      </c>
      <c r="J29" s="39"/>
      <c r="K29" s="39"/>
      <c r="L29" s="39"/>
      <c r="M29" s="8">
        <f t="shared" si="0"/>
        <v>0</v>
      </c>
      <c r="N29" s="39"/>
    </row>
    <row r="30" spans="2:14" x14ac:dyDescent="0.2">
      <c r="B30" s="39">
        <v>21</v>
      </c>
      <c r="C30" s="7" t="s">
        <v>39</v>
      </c>
      <c r="D30" s="39"/>
      <c r="E30" s="39"/>
      <c r="F30" s="39"/>
      <c r="G30" s="39"/>
      <c r="H30" s="39"/>
      <c r="I30" s="8">
        <f t="shared" si="1"/>
        <v>0</v>
      </c>
      <c r="J30" s="39"/>
      <c r="K30" s="39"/>
      <c r="L30" s="39"/>
      <c r="M30" s="8">
        <f t="shared" si="0"/>
        <v>0</v>
      </c>
      <c r="N30" s="39"/>
    </row>
    <row r="31" spans="2:14" x14ac:dyDescent="0.2">
      <c r="B31" s="39">
        <v>22</v>
      </c>
      <c r="C31" s="7" t="s">
        <v>40</v>
      </c>
      <c r="D31" s="39"/>
      <c r="E31" s="39"/>
      <c r="F31" s="39"/>
      <c r="G31" s="39"/>
      <c r="H31" s="39"/>
      <c r="I31" s="8">
        <f t="shared" si="1"/>
        <v>0</v>
      </c>
      <c r="J31" s="39"/>
      <c r="K31" s="39"/>
      <c r="L31" s="39"/>
      <c r="M31" s="8">
        <f t="shared" si="0"/>
        <v>0</v>
      </c>
      <c r="N31" s="39"/>
    </row>
    <row r="32" spans="2:14" x14ac:dyDescent="0.2">
      <c r="B32" s="39">
        <v>23</v>
      </c>
      <c r="C32" s="7" t="s">
        <v>41</v>
      </c>
      <c r="D32" s="39"/>
      <c r="E32" s="39"/>
      <c r="F32" s="39"/>
      <c r="G32" s="39"/>
      <c r="H32" s="39"/>
      <c r="I32" s="8">
        <f t="shared" si="1"/>
        <v>0</v>
      </c>
      <c r="J32" s="39"/>
      <c r="K32" s="39"/>
      <c r="L32" s="39"/>
      <c r="M32" s="8">
        <f t="shared" si="0"/>
        <v>0</v>
      </c>
      <c r="N32" s="39"/>
    </row>
    <row r="33" spans="2:14" x14ac:dyDescent="0.2">
      <c r="B33" s="39">
        <v>24</v>
      </c>
      <c r="C33" s="7" t="s">
        <v>42</v>
      </c>
      <c r="D33" s="39"/>
      <c r="E33" s="39"/>
      <c r="F33" s="39"/>
      <c r="G33" s="39"/>
      <c r="H33" s="39"/>
      <c r="I33" s="8">
        <f t="shared" si="1"/>
        <v>0</v>
      </c>
      <c r="J33" s="39"/>
      <c r="K33" s="39"/>
      <c r="L33" s="39"/>
      <c r="M33" s="8">
        <f t="shared" si="0"/>
        <v>0</v>
      </c>
      <c r="N33" s="39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39">
        <v>1</v>
      </c>
      <c r="C35" s="7" t="s">
        <v>44</v>
      </c>
      <c r="D35" s="39">
        <v>1</v>
      </c>
      <c r="E35" s="39">
        <v>2</v>
      </c>
      <c r="F35" s="39"/>
      <c r="G35" s="39"/>
      <c r="H35" s="39"/>
      <c r="I35" s="8">
        <f>SUM(D35:H35)</f>
        <v>3</v>
      </c>
      <c r="J35" s="39">
        <v>1</v>
      </c>
      <c r="K35" s="39">
        <v>2</v>
      </c>
      <c r="L35" s="39"/>
      <c r="M35" s="8">
        <f>SUM(J35:L35)</f>
        <v>3</v>
      </c>
      <c r="N35" s="39">
        <v>2</v>
      </c>
    </row>
    <row r="36" spans="2:14" x14ac:dyDescent="0.2">
      <c r="B36" s="39">
        <v>2</v>
      </c>
      <c r="C36" s="7" t="s">
        <v>45</v>
      </c>
      <c r="D36" s="39"/>
      <c r="E36" s="39"/>
      <c r="F36" s="39"/>
      <c r="G36" s="39"/>
      <c r="H36" s="39"/>
      <c r="I36" s="8">
        <f>SUM(D36:H36)</f>
        <v>0</v>
      </c>
      <c r="J36" s="39"/>
      <c r="K36" s="39"/>
      <c r="L36" s="39"/>
      <c r="M36" s="8">
        <f>SUM(J36:L36)</f>
        <v>0</v>
      </c>
      <c r="N36" s="39"/>
    </row>
    <row r="37" spans="2:14" x14ac:dyDescent="0.2">
      <c r="B37" s="89" t="s">
        <v>46</v>
      </c>
      <c r="C37" s="90"/>
      <c r="D37" s="39">
        <v>7</v>
      </c>
      <c r="E37" s="39"/>
      <c r="F37" s="39"/>
      <c r="G37" s="39"/>
      <c r="H37" s="39"/>
      <c r="I37" s="8">
        <f>SUM(D37:H37)</f>
        <v>7</v>
      </c>
      <c r="J37" s="39">
        <v>7</v>
      </c>
      <c r="K37" s="39"/>
      <c r="L37" s="39"/>
      <c r="M37" s="8">
        <f>SUM(J37:L37)</f>
        <v>7</v>
      </c>
      <c r="N37" s="39"/>
    </row>
    <row r="38" spans="2:14" s="11" customFormat="1" ht="15.75" x14ac:dyDescent="0.25">
      <c r="B38" s="38"/>
      <c r="C38" s="9" t="s">
        <v>47</v>
      </c>
      <c r="D38" s="38">
        <f t="shared" ref="D38:N38" si="2">SUM(D35:D37,D10:D33,D8,D6)</f>
        <v>13</v>
      </c>
      <c r="E38" s="38">
        <f t="shared" si="2"/>
        <v>4</v>
      </c>
      <c r="F38" s="38">
        <f t="shared" si="2"/>
        <v>0</v>
      </c>
      <c r="G38" s="38">
        <f t="shared" si="2"/>
        <v>0</v>
      </c>
      <c r="H38" s="38">
        <f t="shared" si="2"/>
        <v>0</v>
      </c>
      <c r="I38" s="10">
        <f t="shared" si="2"/>
        <v>17</v>
      </c>
      <c r="J38" s="38">
        <f t="shared" si="2"/>
        <v>15</v>
      </c>
      <c r="K38" s="38">
        <f t="shared" si="2"/>
        <v>2</v>
      </c>
      <c r="L38" s="38">
        <f t="shared" si="2"/>
        <v>0</v>
      </c>
      <c r="M38" s="10">
        <f t="shared" si="2"/>
        <v>17</v>
      </c>
      <c r="N38" s="38">
        <f t="shared" si="2"/>
        <v>2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17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14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0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0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3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1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16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3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0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6.5" customHeight="1" x14ac:dyDescent="0.2">
      <c r="B6" s="75"/>
      <c r="C6" s="7" t="s">
        <v>63</v>
      </c>
      <c r="D6" s="75"/>
      <c r="E6" s="75">
        <v>1</v>
      </c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51"/>
      <c r="C8" s="7" t="s">
        <v>17</v>
      </c>
      <c r="D8" s="51"/>
      <c r="E8" s="51"/>
      <c r="F8" s="51"/>
      <c r="G8" s="51"/>
      <c r="H8" s="51"/>
      <c r="I8" s="8">
        <f>SUM(D8:H8)</f>
        <v>0</v>
      </c>
      <c r="J8" s="51"/>
      <c r="K8" s="51"/>
      <c r="L8" s="51"/>
      <c r="M8" s="8">
        <f>SUM(J8:L8)</f>
        <v>0</v>
      </c>
      <c r="N8" s="51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51">
        <v>1</v>
      </c>
      <c r="C10" s="7" t="s">
        <v>19</v>
      </c>
      <c r="D10" s="51"/>
      <c r="E10" s="51"/>
      <c r="F10" s="51"/>
      <c r="G10" s="51"/>
      <c r="H10" s="51"/>
      <c r="I10" s="8">
        <f>SUM(D10:H10)</f>
        <v>0</v>
      </c>
      <c r="J10" s="51"/>
      <c r="K10" s="51"/>
      <c r="L10" s="51"/>
      <c r="M10" s="8">
        <f t="shared" ref="M10:M33" si="0">SUM(J10:L10)</f>
        <v>0</v>
      </c>
      <c r="N10" s="51"/>
    </row>
    <row r="11" spans="2:14" x14ac:dyDescent="0.2">
      <c r="B11" s="51">
        <v>2</v>
      </c>
      <c r="C11" s="7" t="s">
        <v>20</v>
      </c>
      <c r="D11" s="51"/>
      <c r="E11" s="51"/>
      <c r="F11" s="51"/>
      <c r="G11" s="51"/>
      <c r="H11" s="51"/>
      <c r="I11" s="8">
        <f>SUM(D11:H11)</f>
        <v>0</v>
      </c>
      <c r="J11" s="51"/>
      <c r="K11" s="51"/>
      <c r="L11" s="51"/>
      <c r="M11" s="8">
        <f t="shared" si="0"/>
        <v>0</v>
      </c>
      <c r="N11" s="51"/>
    </row>
    <row r="12" spans="2:14" x14ac:dyDescent="0.2">
      <c r="B12" s="51">
        <v>3</v>
      </c>
      <c r="C12" s="7" t="s">
        <v>21</v>
      </c>
      <c r="D12" s="51">
        <v>2</v>
      </c>
      <c r="E12" s="51"/>
      <c r="F12" s="51"/>
      <c r="G12" s="51"/>
      <c r="H12" s="51"/>
      <c r="I12" s="8">
        <f>SUM(D12:H12)</f>
        <v>2</v>
      </c>
      <c r="J12" s="51">
        <v>2</v>
      </c>
      <c r="K12" s="51"/>
      <c r="L12" s="51"/>
      <c r="M12" s="8">
        <f t="shared" si="0"/>
        <v>2</v>
      </c>
      <c r="N12" s="51"/>
    </row>
    <row r="13" spans="2:14" x14ac:dyDescent="0.2">
      <c r="B13" s="51">
        <v>4</v>
      </c>
      <c r="C13" s="7" t="s">
        <v>22</v>
      </c>
      <c r="D13" s="51">
        <v>1</v>
      </c>
      <c r="E13" s="51"/>
      <c r="F13" s="51"/>
      <c r="G13" s="51"/>
      <c r="H13" s="51"/>
      <c r="I13" s="8">
        <f t="shared" ref="I13:I33" si="1">SUM(D13:H13)</f>
        <v>1</v>
      </c>
      <c r="J13" s="51">
        <v>1</v>
      </c>
      <c r="K13" s="51"/>
      <c r="L13" s="51"/>
      <c r="M13" s="8">
        <f>SUM(J13:L13)</f>
        <v>1</v>
      </c>
      <c r="N13" s="51"/>
    </row>
    <row r="14" spans="2:14" x14ac:dyDescent="0.2">
      <c r="B14" s="51">
        <v>5</v>
      </c>
      <c r="C14" s="7" t="s">
        <v>23</v>
      </c>
      <c r="D14" s="51"/>
      <c r="E14" s="51"/>
      <c r="F14" s="51"/>
      <c r="G14" s="51"/>
      <c r="H14" s="51"/>
      <c r="I14" s="8">
        <f t="shared" si="1"/>
        <v>0</v>
      </c>
      <c r="J14" s="51"/>
      <c r="K14" s="51"/>
      <c r="L14" s="51"/>
      <c r="M14" s="8">
        <f t="shared" si="0"/>
        <v>0</v>
      </c>
      <c r="N14" s="51"/>
    </row>
    <row r="15" spans="2:14" x14ac:dyDescent="0.2">
      <c r="B15" s="51">
        <v>6</v>
      </c>
      <c r="C15" s="7" t="s">
        <v>24</v>
      </c>
      <c r="D15" s="51"/>
      <c r="E15" s="51"/>
      <c r="F15" s="51"/>
      <c r="G15" s="51"/>
      <c r="H15" s="51"/>
      <c r="I15" s="8">
        <f t="shared" si="1"/>
        <v>0</v>
      </c>
      <c r="J15" s="51"/>
      <c r="K15" s="51"/>
      <c r="L15" s="51"/>
      <c r="M15" s="8">
        <f t="shared" si="0"/>
        <v>0</v>
      </c>
      <c r="N15" s="51"/>
    </row>
    <row r="16" spans="2:14" x14ac:dyDescent="0.2">
      <c r="B16" s="51">
        <v>7</v>
      </c>
      <c r="C16" s="7" t="s">
        <v>25</v>
      </c>
      <c r="D16" s="51"/>
      <c r="E16" s="51"/>
      <c r="F16" s="51"/>
      <c r="G16" s="51"/>
      <c r="H16" s="51"/>
      <c r="I16" s="8">
        <f t="shared" si="1"/>
        <v>0</v>
      </c>
      <c r="J16" s="51"/>
      <c r="K16" s="51"/>
      <c r="L16" s="51"/>
      <c r="M16" s="8">
        <f t="shared" si="0"/>
        <v>0</v>
      </c>
      <c r="N16" s="51"/>
    </row>
    <row r="17" spans="2:14" x14ac:dyDescent="0.2">
      <c r="B17" s="51">
        <v>8</v>
      </c>
      <c r="C17" s="7" t="s">
        <v>26</v>
      </c>
      <c r="D17" s="51"/>
      <c r="E17" s="51"/>
      <c r="F17" s="51"/>
      <c r="G17" s="51"/>
      <c r="H17" s="51"/>
      <c r="I17" s="8">
        <f t="shared" si="1"/>
        <v>0</v>
      </c>
      <c r="J17" s="51"/>
      <c r="K17" s="51"/>
      <c r="L17" s="51"/>
      <c r="M17" s="8">
        <f t="shared" si="0"/>
        <v>0</v>
      </c>
      <c r="N17" s="51"/>
    </row>
    <row r="18" spans="2:14" x14ac:dyDescent="0.2">
      <c r="B18" s="51">
        <v>9</v>
      </c>
      <c r="C18" s="7" t="s">
        <v>27</v>
      </c>
      <c r="D18" s="51"/>
      <c r="E18" s="51"/>
      <c r="F18" s="51"/>
      <c r="G18" s="51"/>
      <c r="H18" s="51"/>
      <c r="I18" s="8">
        <f t="shared" si="1"/>
        <v>0</v>
      </c>
      <c r="J18" s="51"/>
      <c r="K18" s="51"/>
      <c r="L18" s="51"/>
      <c r="M18" s="8">
        <f t="shared" si="0"/>
        <v>0</v>
      </c>
      <c r="N18" s="51"/>
    </row>
    <row r="19" spans="2:14" x14ac:dyDescent="0.2">
      <c r="B19" s="51">
        <v>10</v>
      </c>
      <c r="C19" s="7" t="s">
        <v>28</v>
      </c>
      <c r="D19" s="51"/>
      <c r="E19" s="51"/>
      <c r="F19" s="51"/>
      <c r="G19" s="51"/>
      <c r="H19" s="51"/>
      <c r="I19" s="8">
        <f t="shared" si="1"/>
        <v>0</v>
      </c>
      <c r="J19" s="51"/>
      <c r="K19" s="51"/>
      <c r="L19" s="51"/>
      <c r="M19" s="8">
        <f t="shared" si="0"/>
        <v>0</v>
      </c>
      <c r="N19" s="51"/>
    </row>
    <row r="20" spans="2:14" x14ac:dyDescent="0.2">
      <c r="B20" s="51">
        <v>11</v>
      </c>
      <c r="C20" s="7" t="s">
        <v>29</v>
      </c>
      <c r="D20" s="51"/>
      <c r="E20" s="51"/>
      <c r="F20" s="51"/>
      <c r="G20" s="51"/>
      <c r="H20" s="51"/>
      <c r="I20" s="8">
        <f t="shared" si="1"/>
        <v>0</v>
      </c>
      <c r="J20" s="51"/>
      <c r="K20" s="51"/>
      <c r="L20" s="51"/>
      <c r="M20" s="8">
        <f t="shared" si="0"/>
        <v>0</v>
      </c>
      <c r="N20" s="51"/>
    </row>
    <row r="21" spans="2:14" x14ac:dyDescent="0.2">
      <c r="B21" s="51">
        <v>12</v>
      </c>
      <c r="C21" s="7" t="s">
        <v>30</v>
      </c>
      <c r="D21" s="51"/>
      <c r="E21" s="51"/>
      <c r="F21" s="51"/>
      <c r="G21" s="51"/>
      <c r="H21" s="51"/>
      <c r="I21" s="8">
        <f t="shared" si="1"/>
        <v>0</v>
      </c>
      <c r="J21" s="51"/>
      <c r="K21" s="51"/>
      <c r="L21" s="51"/>
      <c r="M21" s="8">
        <f t="shared" si="0"/>
        <v>0</v>
      </c>
      <c r="N21" s="51"/>
    </row>
    <row r="22" spans="2:14" x14ac:dyDescent="0.2">
      <c r="B22" s="51">
        <v>13</v>
      </c>
      <c r="C22" s="7" t="s">
        <v>31</v>
      </c>
      <c r="D22" s="51"/>
      <c r="E22" s="51"/>
      <c r="F22" s="51"/>
      <c r="G22" s="51"/>
      <c r="H22" s="51"/>
      <c r="I22" s="8">
        <f t="shared" si="1"/>
        <v>0</v>
      </c>
      <c r="J22" s="51"/>
      <c r="K22" s="51"/>
      <c r="L22" s="51"/>
      <c r="M22" s="8">
        <f t="shared" si="0"/>
        <v>0</v>
      </c>
      <c r="N22" s="51"/>
    </row>
    <row r="23" spans="2:14" x14ac:dyDescent="0.2">
      <c r="B23" s="51">
        <v>14</v>
      </c>
      <c r="C23" s="7" t="s">
        <v>32</v>
      </c>
      <c r="D23" s="51">
        <v>2</v>
      </c>
      <c r="E23" s="51"/>
      <c r="F23" s="51"/>
      <c r="G23" s="51"/>
      <c r="H23" s="51"/>
      <c r="I23" s="8">
        <f t="shared" si="1"/>
        <v>2</v>
      </c>
      <c r="J23" s="51">
        <v>2</v>
      </c>
      <c r="K23" s="51"/>
      <c r="L23" s="51"/>
      <c r="M23" s="8">
        <f t="shared" si="0"/>
        <v>2</v>
      </c>
      <c r="N23" s="51"/>
    </row>
    <row r="24" spans="2:14" x14ac:dyDescent="0.2">
      <c r="B24" s="51">
        <v>15</v>
      </c>
      <c r="C24" s="7" t="s">
        <v>33</v>
      </c>
      <c r="D24" s="51"/>
      <c r="E24" s="51"/>
      <c r="F24" s="51"/>
      <c r="G24" s="51"/>
      <c r="H24" s="51"/>
      <c r="I24" s="8">
        <f t="shared" si="1"/>
        <v>0</v>
      </c>
      <c r="J24" s="51"/>
      <c r="K24" s="51"/>
      <c r="L24" s="51"/>
      <c r="M24" s="8">
        <f t="shared" si="0"/>
        <v>0</v>
      </c>
      <c r="N24" s="51"/>
    </row>
    <row r="25" spans="2:14" x14ac:dyDescent="0.2">
      <c r="B25" s="51">
        <v>16</v>
      </c>
      <c r="C25" s="7" t="s">
        <v>34</v>
      </c>
      <c r="D25" s="51"/>
      <c r="E25" s="51"/>
      <c r="F25" s="51"/>
      <c r="G25" s="51"/>
      <c r="H25" s="51"/>
      <c r="I25" s="8">
        <f t="shared" si="1"/>
        <v>0</v>
      </c>
      <c r="J25" s="51"/>
      <c r="K25" s="51"/>
      <c r="L25" s="51"/>
      <c r="M25" s="8">
        <f t="shared" si="0"/>
        <v>0</v>
      </c>
      <c r="N25" s="51"/>
    </row>
    <row r="26" spans="2:14" x14ac:dyDescent="0.2">
      <c r="B26" s="51">
        <v>17</v>
      </c>
      <c r="C26" s="7" t="s">
        <v>35</v>
      </c>
      <c r="D26" s="51"/>
      <c r="E26" s="51"/>
      <c r="F26" s="51"/>
      <c r="G26" s="51"/>
      <c r="H26" s="51"/>
      <c r="I26" s="8">
        <f t="shared" si="1"/>
        <v>0</v>
      </c>
      <c r="J26" s="51"/>
      <c r="K26" s="51"/>
      <c r="L26" s="51"/>
      <c r="M26" s="8">
        <f t="shared" si="0"/>
        <v>0</v>
      </c>
      <c r="N26" s="51"/>
    </row>
    <row r="27" spans="2:14" x14ac:dyDescent="0.2">
      <c r="B27" s="51">
        <v>18</v>
      </c>
      <c r="C27" s="7" t="s">
        <v>36</v>
      </c>
      <c r="D27" s="51"/>
      <c r="E27" s="51"/>
      <c r="F27" s="51"/>
      <c r="G27" s="51"/>
      <c r="H27" s="51"/>
      <c r="I27" s="8">
        <f t="shared" si="1"/>
        <v>0</v>
      </c>
      <c r="J27" s="51"/>
      <c r="K27" s="51"/>
      <c r="L27" s="51"/>
      <c r="M27" s="8">
        <f t="shared" si="0"/>
        <v>0</v>
      </c>
      <c r="N27" s="51"/>
    </row>
    <row r="28" spans="2:14" x14ac:dyDescent="0.2">
      <c r="B28" s="51">
        <v>19</v>
      </c>
      <c r="C28" s="7" t="s">
        <v>37</v>
      </c>
      <c r="D28" s="51">
        <v>1</v>
      </c>
      <c r="E28" s="51"/>
      <c r="F28" s="51"/>
      <c r="G28" s="51"/>
      <c r="H28" s="51"/>
      <c r="I28" s="8">
        <f t="shared" si="1"/>
        <v>1</v>
      </c>
      <c r="J28" s="51">
        <v>1</v>
      </c>
      <c r="K28" s="51"/>
      <c r="L28" s="51"/>
      <c r="M28" s="8">
        <f t="shared" si="0"/>
        <v>1</v>
      </c>
      <c r="N28" s="51"/>
    </row>
    <row r="29" spans="2:14" x14ac:dyDescent="0.2">
      <c r="B29" s="51">
        <v>20</v>
      </c>
      <c r="C29" s="7" t="s">
        <v>38</v>
      </c>
      <c r="D29" s="51"/>
      <c r="E29" s="51"/>
      <c r="F29" s="51"/>
      <c r="G29" s="51"/>
      <c r="H29" s="51"/>
      <c r="I29" s="8">
        <f t="shared" si="1"/>
        <v>0</v>
      </c>
      <c r="J29" s="51"/>
      <c r="K29" s="51"/>
      <c r="L29" s="51"/>
      <c r="M29" s="8">
        <f t="shared" si="0"/>
        <v>0</v>
      </c>
      <c r="N29" s="51"/>
    </row>
    <row r="30" spans="2:14" x14ac:dyDescent="0.2">
      <c r="B30" s="51">
        <v>21</v>
      </c>
      <c r="C30" s="7" t="s">
        <v>39</v>
      </c>
      <c r="D30" s="51"/>
      <c r="E30" s="51"/>
      <c r="F30" s="51"/>
      <c r="G30" s="51"/>
      <c r="H30" s="51"/>
      <c r="I30" s="8">
        <f t="shared" si="1"/>
        <v>0</v>
      </c>
      <c r="J30" s="51"/>
      <c r="K30" s="51"/>
      <c r="L30" s="51"/>
      <c r="M30" s="8">
        <f t="shared" si="0"/>
        <v>0</v>
      </c>
      <c r="N30" s="51"/>
    </row>
    <row r="31" spans="2:14" x14ac:dyDescent="0.2">
      <c r="B31" s="51">
        <v>22</v>
      </c>
      <c r="C31" s="7" t="s">
        <v>40</v>
      </c>
      <c r="D31" s="51"/>
      <c r="E31" s="51"/>
      <c r="F31" s="51"/>
      <c r="G31" s="51"/>
      <c r="H31" s="51"/>
      <c r="I31" s="8">
        <f t="shared" si="1"/>
        <v>0</v>
      </c>
      <c r="J31" s="51"/>
      <c r="K31" s="51"/>
      <c r="L31" s="51"/>
      <c r="M31" s="8">
        <f t="shared" si="0"/>
        <v>0</v>
      </c>
      <c r="N31" s="51"/>
    </row>
    <row r="32" spans="2:14" x14ac:dyDescent="0.2">
      <c r="B32" s="51">
        <v>23</v>
      </c>
      <c r="C32" s="7" t="s">
        <v>41</v>
      </c>
      <c r="D32" s="51">
        <v>1</v>
      </c>
      <c r="E32" s="51"/>
      <c r="F32" s="51"/>
      <c r="G32" s="51"/>
      <c r="H32" s="51"/>
      <c r="I32" s="8">
        <f t="shared" si="1"/>
        <v>1</v>
      </c>
      <c r="J32" s="51">
        <v>1</v>
      </c>
      <c r="K32" s="51"/>
      <c r="L32" s="51"/>
      <c r="M32" s="8">
        <f t="shared" si="0"/>
        <v>1</v>
      </c>
      <c r="N32" s="51"/>
    </row>
    <row r="33" spans="2:14" x14ac:dyDescent="0.2">
      <c r="B33" s="51">
        <v>24</v>
      </c>
      <c r="C33" s="7" t="s">
        <v>42</v>
      </c>
      <c r="D33" s="51"/>
      <c r="E33" s="51"/>
      <c r="F33" s="51"/>
      <c r="G33" s="51"/>
      <c r="H33" s="51"/>
      <c r="I33" s="8">
        <f t="shared" si="1"/>
        <v>0</v>
      </c>
      <c r="J33" s="51"/>
      <c r="K33" s="51"/>
      <c r="L33" s="51"/>
      <c r="M33" s="8">
        <f t="shared" si="0"/>
        <v>0</v>
      </c>
      <c r="N33" s="51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51">
        <v>1</v>
      </c>
      <c r="C35" s="7" t="s">
        <v>44</v>
      </c>
      <c r="D35" s="51">
        <v>6</v>
      </c>
      <c r="E35" s="51"/>
      <c r="F35" s="51"/>
      <c r="G35" s="51"/>
      <c r="H35" s="51"/>
      <c r="I35" s="8">
        <f>SUM(D35:H35)</f>
        <v>6</v>
      </c>
      <c r="J35" s="51">
        <v>3</v>
      </c>
      <c r="K35" s="51">
        <v>3</v>
      </c>
      <c r="L35" s="51"/>
      <c r="M35" s="8">
        <f>SUM(J35:L35)</f>
        <v>6</v>
      </c>
      <c r="N35" s="51">
        <v>3</v>
      </c>
    </row>
    <row r="36" spans="2:14" x14ac:dyDescent="0.2">
      <c r="B36" s="51">
        <v>2</v>
      </c>
      <c r="C36" s="7" t="s">
        <v>45</v>
      </c>
      <c r="D36" s="51"/>
      <c r="E36" s="51"/>
      <c r="F36" s="51"/>
      <c r="G36" s="51"/>
      <c r="H36" s="51"/>
      <c r="I36" s="8">
        <f>SUM(D36:H36)</f>
        <v>0</v>
      </c>
      <c r="J36" s="51"/>
      <c r="K36" s="51"/>
      <c r="L36" s="51"/>
      <c r="M36" s="8">
        <f>SUM(J36:L36)</f>
        <v>0</v>
      </c>
      <c r="N36" s="51"/>
    </row>
    <row r="37" spans="2:14" x14ac:dyDescent="0.2">
      <c r="B37" s="89" t="s">
        <v>46</v>
      </c>
      <c r="C37" s="90"/>
      <c r="D37" s="51">
        <v>4</v>
      </c>
      <c r="E37" s="51"/>
      <c r="F37" s="51"/>
      <c r="G37" s="51"/>
      <c r="H37" s="51"/>
      <c r="I37" s="8">
        <f>SUM(D37:H37)</f>
        <v>4</v>
      </c>
      <c r="J37" s="51">
        <v>4</v>
      </c>
      <c r="K37" s="51"/>
      <c r="L37" s="51"/>
      <c r="M37" s="8">
        <f>SUM(J37:L37)</f>
        <v>4</v>
      </c>
      <c r="N37" s="51"/>
    </row>
    <row r="38" spans="2:14" s="11" customFormat="1" ht="15.75" x14ac:dyDescent="0.25">
      <c r="B38" s="50"/>
      <c r="C38" s="9" t="s">
        <v>47</v>
      </c>
      <c r="D38" s="50">
        <f t="shared" ref="D38:N38" si="2">SUM(D35:D37,D10:D33,D8,D6)</f>
        <v>17</v>
      </c>
      <c r="E38" s="50">
        <f t="shared" si="2"/>
        <v>1</v>
      </c>
      <c r="F38" s="50">
        <f t="shared" si="2"/>
        <v>0</v>
      </c>
      <c r="G38" s="50">
        <f t="shared" si="2"/>
        <v>0</v>
      </c>
      <c r="H38" s="50">
        <f t="shared" si="2"/>
        <v>0</v>
      </c>
      <c r="I38" s="10">
        <f t="shared" si="2"/>
        <v>18</v>
      </c>
      <c r="J38" s="50">
        <f t="shared" si="2"/>
        <v>15</v>
      </c>
      <c r="K38" s="50">
        <f t="shared" si="2"/>
        <v>3</v>
      </c>
      <c r="L38" s="50">
        <f t="shared" si="2"/>
        <v>0</v>
      </c>
      <c r="M38" s="10">
        <f t="shared" si="2"/>
        <v>18</v>
      </c>
      <c r="N38" s="50">
        <f t="shared" si="2"/>
        <v>3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18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12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2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0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4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>
        <v>0</v>
      </c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8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10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2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6.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3</v>
      </c>
      <c r="E35" s="4"/>
      <c r="F35" s="4"/>
      <c r="G35" s="4"/>
      <c r="H35" s="4">
        <v>3</v>
      </c>
      <c r="I35" s="8">
        <f>SUM(D35:H35)</f>
        <v>6</v>
      </c>
      <c r="J35" s="4">
        <v>6</v>
      </c>
      <c r="K35" s="4"/>
      <c r="L35" s="4"/>
      <c r="M35" s="8">
        <f>SUM(J35:L35)</f>
        <v>6</v>
      </c>
      <c r="N35" s="4"/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5</v>
      </c>
      <c r="E37" s="4"/>
      <c r="F37" s="4"/>
      <c r="G37" s="4"/>
      <c r="H37" s="4"/>
      <c r="I37" s="8">
        <f>SUM(D37:H37)</f>
        <v>5</v>
      </c>
      <c r="J37" s="4">
        <v>5</v>
      </c>
      <c r="K37" s="4"/>
      <c r="L37" s="4"/>
      <c r="M37" s="8">
        <f>SUM(J37:L37)</f>
        <v>5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11</v>
      </c>
      <c r="E38" s="2">
        <f t="shared" si="2"/>
        <v>0</v>
      </c>
      <c r="F38" s="2">
        <f t="shared" si="2"/>
        <v>0</v>
      </c>
      <c r="G38" s="2">
        <f t="shared" si="2"/>
        <v>0</v>
      </c>
      <c r="H38" s="2">
        <f t="shared" si="2"/>
        <v>3</v>
      </c>
      <c r="I38" s="10">
        <f t="shared" si="2"/>
        <v>14</v>
      </c>
      <c r="J38" s="2">
        <f t="shared" si="2"/>
        <v>14</v>
      </c>
      <c r="K38" s="2">
        <f t="shared" si="2"/>
        <v>0</v>
      </c>
      <c r="L38" s="2">
        <f t="shared" si="2"/>
        <v>0</v>
      </c>
      <c r="M38" s="10">
        <f t="shared" si="2"/>
        <v>14</v>
      </c>
      <c r="N38" s="2">
        <f t="shared" si="2"/>
        <v>0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14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9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5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4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1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0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3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11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.75" customHeight="1" x14ac:dyDescent="0.2">
      <c r="B6" s="75"/>
      <c r="C6" s="7" t="s">
        <v>63</v>
      </c>
      <c r="D6" s="75"/>
      <c r="E6" s="75">
        <v>1</v>
      </c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/>
      <c r="F13" s="4"/>
      <c r="G13" s="4"/>
      <c r="H13" s="4"/>
      <c r="I13" s="8">
        <f t="shared" ref="I13:I33" si="1">SUM(D13:H13)</f>
        <v>1</v>
      </c>
      <c r="J13" s="4">
        <v>1</v>
      </c>
      <c r="K13" s="4"/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3</v>
      </c>
      <c r="E35" s="4"/>
      <c r="F35" s="4"/>
      <c r="G35" s="4"/>
      <c r="H35" s="4"/>
      <c r="I35" s="8">
        <f>SUM(D35:H35)</f>
        <v>3</v>
      </c>
      <c r="J35" s="4"/>
      <c r="K35" s="4">
        <v>3</v>
      </c>
      <c r="L35" s="4"/>
      <c r="M35" s="8">
        <f>SUM(J35:L35)</f>
        <v>3</v>
      </c>
      <c r="N35" s="4">
        <v>3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3</v>
      </c>
      <c r="E37" s="4"/>
      <c r="F37" s="4"/>
      <c r="G37" s="4"/>
      <c r="H37" s="4"/>
      <c r="I37" s="8">
        <f>SUM(D37:H37)</f>
        <v>3</v>
      </c>
      <c r="J37" s="4">
        <v>3</v>
      </c>
      <c r="K37" s="4"/>
      <c r="L37" s="4"/>
      <c r="M37" s="8">
        <f>SUM(J37:L37)</f>
        <v>3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8</v>
      </c>
      <c r="E38" s="2">
        <f t="shared" si="2"/>
        <v>1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9</v>
      </c>
      <c r="J38" s="2">
        <f t="shared" si="2"/>
        <v>6</v>
      </c>
      <c r="K38" s="2">
        <f t="shared" si="2"/>
        <v>3</v>
      </c>
      <c r="L38" s="2">
        <f t="shared" si="2"/>
        <v>0</v>
      </c>
      <c r="M38" s="10">
        <f t="shared" si="2"/>
        <v>9</v>
      </c>
      <c r="N38" s="2">
        <f t="shared" si="2"/>
        <v>3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9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7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1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1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1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2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7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P46" sqref="P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.75" customHeight="1" x14ac:dyDescent="0.2">
      <c r="B6" s="75"/>
      <c r="C6" s="7" t="s">
        <v>63</v>
      </c>
      <c r="D6" s="75">
        <v>3</v>
      </c>
      <c r="E6" s="75"/>
      <c r="F6" s="75"/>
      <c r="G6" s="75"/>
      <c r="H6" s="75"/>
      <c r="I6" s="8">
        <f>SUM(D6:H6)</f>
        <v>3</v>
      </c>
      <c r="J6" s="75">
        <v>3</v>
      </c>
      <c r="K6" s="75"/>
      <c r="L6" s="75"/>
      <c r="M6" s="8">
        <f>SUM(J6:L6)</f>
        <v>3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51"/>
      <c r="C8" s="7" t="s">
        <v>17</v>
      </c>
      <c r="D8" s="51"/>
      <c r="E8" s="51"/>
      <c r="F8" s="51"/>
      <c r="G8" s="51"/>
      <c r="H8" s="51"/>
      <c r="I8" s="8">
        <f>SUM(D8:H8)</f>
        <v>0</v>
      </c>
      <c r="J8" s="51"/>
      <c r="K8" s="51"/>
      <c r="L8" s="51"/>
      <c r="M8" s="8">
        <f>SUM(J8:L8)</f>
        <v>0</v>
      </c>
      <c r="N8" s="51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51">
        <v>1</v>
      </c>
      <c r="C10" s="7" t="s">
        <v>19</v>
      </c>
      <c r="D10" s="51"/>
      <c r="E10" s="51"/>
      <c r="F10" s="51"/>
      <c r="G10" s="51"/>
      <c r="H10" s="51"/>
      <c r="I10" s="8">
        <f>SUM(D10:H10)</f>
        <v>0</v>
      </c>
      <c r="J10" s="51"/>
      <c r="K10" s="51"/>
      <c r="L10" s="51"/>
      <c r="M10" s="8">
        <f t="shared" ref="M10:M33" si="0">SUM(J10:L10)</f>
        <v>0</v>
      </c>
      <c r="N10" s="51"/>
    </row>
    <row r="11" spans="2:14" x14ac:dyDescent="0.2">
      <c r="B11" s="51">
        <v>2</v>
      </c>
      <c r="C11" s="7" t="s">
        <v>20</v>
      </c>
      <c r="D11" s="51"/>
      <c r="E11" s="51"/>
      <c r="F11" s="51"/>
      <c r="G11" s="51"/>
      <c r="H11" s="51"/>
      <c r="I11" s="8">
        <f>SUM(D11:H11)</f>
        <v>0</v>
      </c>
      <c r="J11" s="51"/>
      <c r="K11" s="51"/>
      <c r="L11" s="51"/>
      <c r="M11" s="8">
        <f t="shared" si="0"/>
        <v>0</v>
      </c>
      <c r="N11" s="51"/>
    </row>
    <row r="12" spans="2:14" x14ac:dyDescent="0.2">
      <c r="B12" s="51">
        <v>3</v>
      </c>
      <c r="C12" s="7" t="s">
        <v>21</v>
      </c>
      <c r="D12" s="51"/>
      <c r="E12" s="51"/>
      <c r="F12" s="51"/>
      <c r="G12" s="51"/>
      <c r="H12" s="51"/>
      <c r="I12" s="8">
        <f>SUM(D12:H12)</f>
        <v>0</v>
      </c>
      <c r="J12" s="51"/>
      <c r="K12" s="51"/>
      <c r="L12" s="51"/>
      <c r="M12" s="8">
        <f t="shared" si="0"/>
        <v>0</v>
      </c>
      <c r="N12" s="51"/>
    </row>
    <row r="13" spans="2:14" x14ac:dyDescent="0.2">
      <c r="B13" s="51">
        <v>4</v>
      </c>
      <c r="C13" s="7" t="s">
        <v>22</v>
      </c>
      <c r="D13" s="51">
        <v>1</v>
      </c>
      <c r="E13" s="51"/>
      <c r="F13" s="51"/>
      <c r="G13" s="51"/>
      <c r="H13" s="51"/>
      <c r="I13" s="8">
        <f t="shared" ref="I13:I33" si="1">SUM(D13:H13)</f>
        <v>1</v>
      </c>
      <c r="J13" s="51">
        <v>1</v>
      </c>
      <c r="K13" s="51"/>
      <c r="L13" s="51"/>
      <c r="M13" s="8">
        <f>SUM(J13:L13)</f>
        <v>1</v>
      </c>
      <c r="N13" s="51"/>
    </row>
    <row r="14" spans="2:14" x14ac:dyDescent="0.2">
      <c r="B14" s="51">
        <v>5</v>
      </c>
      <c r="C14" s="7" t="s">
        <v>23</v>
      </c>
      <c r="D14" s="51"/>
      <c r="E14" s="51"/>
      <c r="F14" s="51"/>
      <c r="G14" s="51"/>
      <c r="H14" s="51"/>
      <c r="I14" s="8">
        <f t="shared" si="1"/>
        <v>0</v>
      </c>
      <c r="J14" s="51"/>
      <c r="K14" s="51"/>
      <c r="L14" s="51"/>
      <c r="M14" s="8">
        <f t="shared" si="0"/>
        <v>0</v>
      </c>
      <c r="N14" s="51"/>
    </row>
    <row r="15" spans="2:14" x14ac:dyDescent="0.2">
      <c r="B15" s="51">
        <v>6</v>
      </c>
      <c r="C15" s="7" t="s">
        <v>24</v>
      </c>
      <c r="D15" s="51"/>
      <c r="E15" s="51"/>
      <c r="F15" s="51"/>
      <c r="G15" s="51"/>
      <c r="H15" s="51"/>
      <c r="I15" s="8">
        <f t="shared" si="1"/>
        <v>0</v>
      </c>
      <c r="J15" s="51"/>
      <c r="K15" s="51"/>
      <c r="L15" s="51"/>
      <c r="M15" s="8">
        <f t="shared" si="0"/>
        <v>0</v>
      </c>
      <c r="N15" s="51"/>
    </row>
    <row r="16" spans="2:14" x14ac:dyDescent="0.2">
      <c r="B16" s="51">
        <v>7</v>
      </c>
      <c r="C16" s="7" t="s">
        <v>25</v>
      </c>
      <c r="D16" s="51"/>
      <c r="E16" s="51"/>
      <c r="F16" s="51"/>
      <c r="G16" s="51"/>
      <c r="H16" s="51"/>
      <c r="I16" s="8">
        <f t="shared" si="1"/>
        <v>0</v>
      </c>
      <c r="J16" s="51"/>
      <c r="K16" s="51"/>
      <c r="L16" s="51"/>
      <c r="M16" s="8">
        <f t="shared" si="0"/>
        <v>0</v>
      </c>
      <c r="N16" s="51"/>
    </row>
    <row r="17" spans="2:14" x14ac:dyDescent="0.2">
      <c r="B17" s="51">
        <v>8</v>
      </c>
      <c r="C17" s="7" t="s">
        <v>26</v>
      </c>
      <c r="D17" s="51"/>
      <c r="E17" s="51"/>
      <c r="F17" s="51"/>
      <c r="G17" s="51"/>
      <c r="H17" s="51"/>
      <c r="I17" s="8">
        <f t="shared" si="1"/>
        <v>0</v>
      </c>
      <c r="J17" s="51"/>
      <c r="K17" s="51"/>
      <c r="L17" s="51"/>
      <c r="M17" s="8">
        <f t="shared" si="0"/>
        <v>0</v>
      </c>
      <c r="N17" s="51"/>
    </row>
    <row r="18" spans="2:14" x14ac:dyDescent="0.2">
      <c r="B18" s="51">
        <v>9</v>
      </c>
      <c r="C18" s="7" t="s">
        <v>27</v>
      </c>
      <c r="D18" s="51">
        <v>1</v>
      </c>
      <c r="E18" s="51"/>
      <c r="F18" s="51"/>
      <c r="G18" s="51"/>
      <c r="H18" s="51"/>
      <c r="I18" s="8">
        <f t="shared" si="1"/>
        <v>1</v>
      </c>
      <c r="J18" s="51">
        <v>1</v>
      </c>
      <c r="K18" s="51"/>
      <c r="L18" s="51"/>
      <c r="M18" s="8">
        <f t="shared" si="0"/>
        <v>1</v>
      </c>
      <c r="N18" s="51"/>
    </row>
    <row r="19" spans="2:14" x14ac:dyDescent="0.2">
      <c r="B19" s="51">
        <v>10</v>
      </c>
      <c r="C19" s="7" t="s">
        <v>28</v>
      </c>
      <c r="D19" s="51"/>
      <c r="E19" s="51"/>
      <c r="F19" s="51"/>
      <c r="G19" s="51"/>
      <c r="H19" s="51"/>
      <c r="I19" s="8">
        <f t="shared" si="1"/>
        <v>0</v>
      </c>
      <c r="J19" s="51"/>
      <c r="K19" s="51"/>
      <c r="L19" s="51"/>
      <c r="M19" s="8">
        <f t="shared" si="0"/>
        <v>0</v>
      </c>
      <c r="N19" s="51"/>
    </row>
    <row r="20" spans="2:14" x14ac:dyDescent="0.2">
      <c r="B20" s="51">
        <v>11</v>
      </c>
      <c r="C20" s="7" t="s">
        <v>29</v>
      </c>
      <c r="D20" s="51"/>
      <c r="E20" s="51"/>
      <c r="F20" s="51"/>
      <c r="G20" s="51"/>
      <c r="H20" s="51"/>
      <c r="I20" s="8">
        <f t="shared" si="1"/>
        <v>0</v>
      </c>
      <c r="J20" s="51"/>
      <c r="K20" s="51"/>
      <c r="L20" s="51"/>
      <c r="M20" s="8">
        <f t="shared" si="0"/>
        <v>0</v>
      </c>
      <c r="N20" s="51"/>
    </row>
    <row r="21" spans="2:14" x14ac:dyDescent="0.2">
      <c r="B21" s="51">
        <v>12</v>
      </c>
      <c r="C21" s="7" t="s">
        <v>30</v>
      </c>
      <c r="D21" s="51"/>
      <c r="E21" s="51"/>
      <c r="F21" s="51"/>
      <c r="G21" s="51"/>
      <c r="H21" s="51"/>
      <c r="I21" s="8">
        <f t="shared" si="1"/>
        <v>0</v>
      </c>
      <c r="J21" s="51"/>
      <c r="K21" s="51"/>
      <c r="L21" s="51"/>
      <c r="M21" s="8">
        <f t="shared" si="0"/>
        <v>0</v>
      </c>
      <c r="N21" s="51"/>
    </row>
    <row r="22" spans="2:14" x14ac:dyDescent="0.2">
      <c r="B22" s="51">
        <v>13</v>
      </c>
      <c r="C22" s="7" t="s">
        <v>31</v>
      </c>
      <c r="D22" s="51"/>
      <c r="E22" s="51"/>
      <c r="F22" s="51"/>
      <c r="G22" s="51"/>
      <c r="H22" s="51"/>
      <c r="I22" s="8">
        <f t="shared" si="1"/>
        <v>0</v>
      </c>
      <c r="J22" s="51"/>
      <c r="K22" s="51"/>
      <c r="L22" s="51"/>
      <c r="M22" s="8">
        <f t="shared" si="0"/>
        <v>0</v>
      </c>
      <c r="N22" s="51"/>
    </row>
    <row r="23" spans="2:14" x14ac:dyDescent="0.2">
      <c r="B23" s="51">
        <v>14</v>
      </c>
      <c r="C23" s="7" t="s">
        <v>32</v>
      </c>
      <c r="D23" s="51"/>
      <c r="E23" s="51"/>
      <c r="F23" s="51"/>
      <c r="G23" s="51"/>
      <c r="H23" s="51"/>
      <c r="I23" s="8">
        <f t="shared" si="1"/>
        <v>0</v>
      </c>
      <c r="J23" s="51"/>
      <c r="K23" s="51"/>
      <c r="L23" s="51"/>
      <c r="M23" s="8">
        <f t="shared" si="0"/>
        <v>0</v>
      </c>
      <c r="N23" s="51"/>
    </row>
    <row r="24" spans="2:14" x14ac:dyDescent="0.2">
      <c r="B24" s="51">
        <v>15</v>
      </c>
      <c r="C24" s="7" t="s">
        <v>33</v>
      </c>
      <c r="D24" s="51"/>
      <c r="E24" s="51"/>
      <c r="F24" s="51"/>
      <c r="G24" s="51"/>
      <c r="H24" s="51"/>
      <c r="I24" s="8">
        <f t="shared" si="1"/>
        <v>0</v>
      </c>
      <c r="J24" s="51"/>
      <c r="K24" s="51"/>
      <c r="L24" s="51"/>
      <c r="M24" s="8">
        <f t="shared" si="0"/>
        <v>0</v>
      </c>
      <c r="N24" s="51"/>
    </row>
    <row r="25" spans="2:14" x14ac:dyDescent="0.2">
      <c r="B25" s="51">
        <v>16</v>
      </c>
      <c r="C25" s="7" t="s">
        <v>34</v>
      </c>
      <c r="D25" s="51"/>
      <c r="E25" s="51"/>
      <c r="F25" s="51"/>
      <c r="G25" s="51"/>
      <c r="H25" s="51"/>
      <c r="I25" s="8">
        <f t="shared" si="1"/>
        <v>0</v>
      </c>
      <c r="J25" s="51"/>
      <c r="K25" s="51"/>
      <c r="L25" s="51"/>
      <c r="M25" s="8">
        <f t="shared" si="0"/>
        <v>0</v>
      </c>
      <c r="N25" s="51"/>
    </row>
    <row r="26" spans="2:14" x14ac:dyDescent="0.2">
      <c r="B26" s="51">
        <v>17</v>
      </c>
      <c r="C26" s="7" t="s">
        <v>35</v>
      </c>
      <c r="D26" s="51"/>
      <c r="E26" s="51"/>
      <c r="F26" s="51"/>
      <c r="G26" s="51"/>
      <c r="H26" s="51"/>
      <c r="I26" s="8">
        <f t="shared" si="1"/>
        <v>0</v>
      </c>
      <c r="J26" s="51"/>
      <c r="K26" s="51"/>
      <c r="L26" s="51"/>
      <c r="M26" s="8">
        <f t="shared" si="0"/>
        <v>0</v>
      </c>
      <c r="N26" s="51"/>
    </row>
    <row r="27" spans="2:14" x14ac:dyDescent="0.2">
      <c r="B27" s="51">
        <v>18</v>
      </c>
      <c r="C27" s="7" t="s">
        <v>36</v>
      </c>
      <c r="D27" s="51"/>
      <c r="E27" s="51"/>
      <c r="F27" s="51"/>
      <c r="G27" s="51"/>
      <c r="H27" s="51"/>
      <c r="I27" s="8">
        <f t="shared" si="1"/>
        <v>0</v>
      </c>
      <c r="J27" s="51"/>
      <c r="K27" s="51"/>
      <c r="L27" s="51"/>
      <c r="M27" s="8">
        <f t="shared" si="0"/>
        <v>0</v>
      </c>
      <c r="N27" s="51"/>
    </row>
    <row r="28" spans="2:14" x14ac:dyDescent="0.2">
      <c r="B28" s="51">
        <v>19</v>
      </c>
      <c r="C28" s="7" t="s">
        <v>37</v>
      </c>
      <c r="D28" s="51"/>
      <c r="E28" s="51"/>
      <c r="F28" s="51"/>
      <c r="G28" s="51"/>
      <c r="H28" s="51"/>
      <c r="I28" s="8">
        <f t="shared" si="1"/>
        <v>0</v>
      </c>
      <c r="J28" s="51"/>
      <c r="K28" s="51"/>
      <c r="L28" s="51"/>
      <c r="M28" s="8">
        <f t="shared" si="0"/>
        <v>0</v>
      </c>
      <c r="N28" s="51"/>
    </row>
    <row r="29" spans="2:14" x14ac:dyDescent="0.2">
      <c r="B29" s="51">
        <v>20</v>
      </c>
      <c r="C29" s="7" t="s">
        <v>38</v>
      </c>
      <c r="D29" s="51"/>
      <c r="E29" s="51"/>
      <c r="F29" s="51"/>
      <c r="G29" s="51"/>
      <c r="H29" s="51"/>
      <c r="I29" s="8">
        <f t="shared" si="1"/>
        <v>0</v>
      </c>
      <c r="J29" s="51"/>
      <c r="K29" s="51"/>
      <c r="L29" s="51"/>
      <c r="M29" s="8">
        <f t="shared" si="0"/>
        <v>0</v>
      </c>
      <c r="N29" s="51"/>
    </row>
    <row r="30" spans="2:14" x14ac:dyDescent="0.2">
      <c r="B30" s="51">
        <v>21</v>
      </c>
      <c r="C30" s="7" t="s">
        <v>39</v>
      </c>
      <c r="D30" s="51"/>
      <c r="E30" s="51"/>
      <c r="F30" s="51"/>
      <c r="G30" s="51"/>
      <c r="H30" s="51"/>
      <c r="I30" s="8">
        <f t="shared" si="1"/>
        <v>0</v>
      </c>
      <c r="J30" s="51"/>
      <c r="K30" s="51"/>
      <c r="L30" s="51"/>
      <c r="M30" s="8">
        <f t="shared" si="0"/>
        <v>0</v>
      </c>
      <c r="N30" s="51"/>
    </row>
    <row r="31" spans="2:14" x14ac:dyDescent="0.2">
      <c r="B31" s="51">
        <v>22</v>
      </c>
      <c r="C31" s="7" t="s">
        <v>40</v>
      </c>
      <c r="D31" s="51"/>
      <c r="E31" s="51"/>
      <c r="F31" s="51"/>
      <c r="G31" s="51"/>
      <c r="H31" s="51"/>
      <c r="I31" s="8">
        <f t="shared" si="1"/>
        <v>0</v>
      </c>
      <c r="J31" s="51"/>
      <c r="K31" s="51"/>
      <c r="L31" s="51"/>
      <c r="M31" s="8">
        <f t="shared" si="0"/>
        <v>0</v>
      </c>
      <c r="N31" s="51"/>
    </row>
    <row r="32" spans="2:14" x14ac:dyDescent="0.2">
      <c r="B32" s="51">
        <v>23</v>
      </c>
      <c r="C32" s="7" t="s">
        <v>41</v>
      </c>
      <c r="D32" s="51"/>
      <c r="E32" s="51"/>
      <c r="F32" s="51"/>
      <c r="G32" s="51"/>
      <c r="H32" s="51"/>
      <c r="I32" s="8">
        <f t="shared" si="1"/>
        <v>0</v>
      </c>
      <c r="J32" s="51"/>
      <c r="K32" s="51"/>
      <c r="L32" s="51"/>
      <c r="M32" s="8">
        <f t="shared" si="0"/>
        <v>0</v>
      </c>
      <c r="N32" s="51"/>
    </row>
    <row r="33" spans="2:14" x14ac:dyDescent="0.2">
      <c r="B33" s="51">
        <v>24</v>
      </c>
      <c r="C33" s="7" t="s">
        <v>42</v>
      </c>
      <c r="D33" s="51"/>
      <c r="E33" s="51"/>
      <c r="F33" s="51"/>
      <c r="G33" s="51"/>
      <c r="H33" s="51"/>
      <c r="I33" s="8">
        <f t="shared" si="1"/>
        <v>0</v>
      </c>
      <c r="J33" s="51"/>
      <c r="K33" s="51"/>
      <c r="L33" s="51"/>
      <c r="M33" s="8">
        <f t="shared" si="0"/>
        <v>0</v>
      </c>
      <c r="N33" s="51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51">
        <v>1</v>
      </c>
      <c r="C35" s="7" t="s">
        <v>44</v>
      </c>
      <c r="D35" s="51">
        <v>4</v>
      </c>
      <c r="E35" s="51">
        <v>1</v>
      </c>
      <c r="F35" s="51"/>
      <c r="G35" s="51"/>
      <c r="H35" s="51"/>
      <c r="I35" s="8">
        <f>SUM(D35:H35)</f>
        <v>5</v>
      </c>
      <c r="J35" s="51"/>
      <c r="K35" s="51">
        <v>4</v>
      </c>
      <c r="L35" s="51">
        <v>1</v>
      </c>
      <c r="M35" s="8">
        <f>SUM(J35:L35)</f>
        <v>5</v>
      </c>
      <c r="N35" s="51">
        <v>4</v>
      </c>
    </row>
    <row r="36" spans="2:14" x14ac:dyDescent="0.2">
      <c r="B36" s="51">
        <v>2</v>
      </c>
      <c r="C36" s="7" t="s">
        <v>45</v>
      </c>
      <c r="D36" s="51"/>
      <c r="E36" s="51"/>
      <c r="F36" s="51"/>
      <c r="G36" s="51"/>
      <c r="H36" s="51"/>
      <c r="I36" s="8">
        <f>SUM(D36:H36)</f>
        <v>0</v>
      </c>
      <c r="J36" s="51"/>
      <c r="K36" s="51"/>
      <c r="L36" s="51"/>
      <c r="M36" s="8">
        <f>SUM(J36:L36)</f>
        <v>0</v>
      </c>
      <c r="N36" s="51"/>
    </row>
    <row r="37" spans="2:14" x14ac:dyDescent="0.2">
      <c r="B37" s="89" t="s">
        <v>46</v>
      </c>
      <c r="C37" s="90"/>
      <c r="D37" s="51">
        <v>4</v>
      </c>
      <c r="E37" s="51"/>
      <c r="F37" s="51"/>
      <c r="G37" s="51"/>
      <c r="H37" s="51"/>
      <c r="I37" s="8">
        <f>SUM(D37:H37)</f>
        <v>4</v>
      </c>
      <c r="J37" s="51">
        <v>4</v>
      </c>
      <c r="K37" s="51"/>
      <c r="L37" s="51"/>
      <c r="M37" s="8">
        <f>SUM(J37:L37)</f>
        <v>4</v>
      </c>
      <c r="N37" s="51"/>
    </row>
    <row r="38" spans="2:14" s="11" customFormat="1" ht="15.75" x14ac:dyDescent="0.25">
      <c r="B38" s="50"/>
      <c r="C38" s="9" t="s">
        <v>47</v>
      </c>
      <c r="D38" s="50">
        <f t="shared" ref="D38:N38" si="2">SUM(D35:D37,D10:D33,D8,D6)</f>
        <v>13</v>
      </c>
      <c r="E38" s="50">
        <f t="shared" si="2"/>
        <v>1</v>
      </c>
      <c r="F38" s="50">
        <f t="shared" si="2"/>
        <v>0</v>
      </c>
      <c r="G38" s="50">
        <f t="shared" si="2"/>
        <v>0</v>
      </c>
      <c r="H38" s="50">
        <f t="shared" si="2"/>
        <v>0</v>
      </c>
      <c r="I38" s="10">
        <f t="shared" si="2"/>
        <v>14</v>
      </c>
      <c r="J38" s="50">
        <f t="shared" si="2"/>
        <v>9</v>
      </c>
      <c r="K38" s="50">
        <f t="shared" si="2"/>
        <v>4</v>
      </c>
      <c r="L38" s="50">
        <f t="shared" si="2"/>
        <v>1</v>
      </c>
      <c r="M38" s="10">
        <f t="shared" si="2"/>
        <v>14</v>
      </c>
      <c r="N38" s="50">
        <f t="shared" si="2"/>
        <v>4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1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14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12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0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0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2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4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10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2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19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3.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58</v>
      </c>
      <c r="D8" s="4">
        <v>1</v>
      </c>
      <c r="E8" s="4"/>
      <c r="F8" s="4"/>
      <c r="G8" s="4"/>
      <c r="H8" s="4"/>
      <c r="I8" s="8">
        <f>SUM(D8:H8)</f>
        <v>1</v>
      </c>
      <c r="J8" s="4">
        <v>1</v>
      </c>
      <c r="K8" s="4"/>
      <c r="L8" s="4"/>
      <c r="M8" s="8">
        <f>SUM(J8:L8)</f>
        <v>1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3</v>
      </c>
      <c r="E12" s="4"/>
      <c r="F12" s="4"/>
      <c r="G12" s="4"/>
      <c r="H12" s="4"/>
      <c r="I12" s="8">
        <f>SUM(D12:H12)</f>
        <v>3</v>
      </c>
      <c r="J12" s="4">
        <v>3</v>
      </c>
      <c r="K12" s="4"/>
      <c r="L12" s="4"/>
      <c r="M12" s="8">
        <f t="shared" si="0"/>
        <v>3</v>
      </c>
      <c r="N12" s="4"/>
    </row>
    <row r="13" spans="2:14" x14ac:dyDescent="0.2">
      <c r="B13" s="4">
        <v>4</v>
      </c>
      <c r="C13" s="7" t="s">
        <v>22</v>
      </c>
      <c r="D13" s="4">
        <v>2</v>
      </c>
      <c r="E13" s="4"/>
      <c r="F13" s="4"/>
      <c r="G13" s="4"/>
      <c r="H13" s="4"/>
      <c r="I13" s="8">
        <f t="shared" ref="I13:I33" si="1">SUM(D13:H13)</f>
        <v>2</v>
      </c>
      <c r="J13" s="4">
        <v>1</v>
      </c>
      <c r="K13" s="4">
        <v>1</v>
      </c>
      <c r="L13" s="4"/>
      <c r="M13" s="8">
        <f>SUM(J13:L13)</f>
        <v>2</v>
      </c>
      <c r="N13" s="4">
        <v>1</v>
      </c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11</v>
      </c>
      <c r="C20" s="7" t="s">
        <v>29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12</v>
      </c>
      <c r="C21" s="7" t="s">
        <v>30</v>
      </c>
      <c r="D21" s="4">
        <v>1</v>
      </c>
      <c r="E21" s="4">
        <v>1</v>
      </c>
      <c r="F21" s="4"/>
      <c r="G21" s="4"/>
      <c r="H21" s="4"/>
      <c r="I21" s="8">
        <f t="shared" si="1"/>
        <v>2</v>
      </c>
      <c r="J21" s="4">
        <v>1</v>
      </c>
      <c r="K21" s="4">
        <v>1</v>
      </c>
      <c r="L21" s="4"/>
      <c r="M21" s="8">
        <f t="shared" si="0"/>
        <v>2</v>
      </c>
      <c r="N21" s="4">
        <v>1</v>
      </c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>
        <v>1</v>
      </c>
      <c r="F28" s="4"/>
      <c r="G28" s="4"/>
      <c r="H28" s="4"/>
      <c r="I28" s="8">
        <f t="shared" si="1"/>
        <v>2</v>
      </c>
      <c r="J28" s="4">
        <v>2</v>
      </c>
      <c r="K28" s="4"/>
      <c r="L28" s="4"/>
      <c r="M28" s="8">
        <f t="shared" si="0"/>
        <v>2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x14ac:dyDescent="0.2">
      <c r="B33" s="4">
        <v>24</v>
      </c>
      <c r="C33" s="7" t="s">
        <v>42</v>
      </c>
      <c r="D33" s="4">
        <v>1</v>
      </c>
      <c r="E33" s="4"/>
      <c r="F33" s="4"/>
      <c r="G33" s="4"/>
      <c r="H33" s="4"/>
      <c r="I33" s="8">
        <f t="shared" si="1"/>
        <v>1</v>
      </c>
      <c r="J33" s="4">
        <v>1</v>
      </c>
      <c r="K33" s="4"/>
      <c r="L33" s="4"/>
      <c r="M33" s="8">
        <f t="shared" si="0"/>
        <v>1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5</v>
      </c>
      <c r="E35" s="4"/>
      <c r="F35" s="4"/>
      <c r="G35" s="4"/>
      <c r="H35" s="4"/>
      <c r="I35" s="8">
        <f>SUM(D35:H35)</f>
        <v>5</v>
      </c>
      <c r="J35" s="4">
        <v>4</v>
      </c>
      <c r="K35" s="4">
        <v>1</v>
      </c>
      <c r="L35" s="4"/>
      <c r="M35" s="8">
        <f>SUM(J35:L35)</f>
        <v>5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8</v>
      </c>
      <c r="E37" s="4"/>
      <c r="F37" s="4"/>
      <c r="G37" s="4"/>
      <c r="H37" s="4"/>
      <c r="I37" s="8">
        <f>SUM(D37:H37)</f>
        <v>8</v>
      </c>
      <c r="J37" s="4">
        <v>8</v>
      </c>
      <c r="K37" s="4"/>
      <c r="L37" s="4"/>
      <c r="M37" s="8">
        <f>SUM(J37:L37)</f>
        <v>8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27</v>
      </c>
      <c r="E38" s="2">
        <f t="shared" si="2"/>
        <v>2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29</v>
      </c>
      <c r="J38" s="2">
        <f t="shared" si="2"/>
        <v>26</v>
      </c>
      <c r="K38" s="2">
        <f t="shared" si="2"/>
        <v>3</v>
      </c>
      <c r="L38" s="2">
        <f t="shared" si="2"/>
        <v>0</v>
      </c>
      <c r="M38" s="10">
        <f t="shared" si="2"/>
        <v>29</v>
      </c>
      <c r="N38" s="2">
        <f t="shared" si="2"/>
        <v>3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29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12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3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3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14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>
        <v>2</v>
      </c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13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16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M39" sqref="M3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4.2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37"/>
      <c r="C8" s="7" t="s">
        <v>64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/>
      <c r="E12" s="37"/>
      <c r="F12" s="37"/>
      <c r="G12" s="37"/>
      <c r="H12" s="37"/>
      <c r="I12" s="8">
        <f>SUM(D12:H12)</f>
        <v>0</v>
      </c>
      <c r="J12" s="37"/>
      <c r="K12" s="37"/>
      <c r="L12" s="37"/>
      <c r="M12" s="8">
        <f t="shared" si="0"/>
        <v>0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/>
      <c r="I18" s="8">
        <f t="shared" si="1"/>
        <v>0</v>
      </c>
      <c r="J18" s="37"/>
      <c r="K18" s="37"/>
      <c r="L18" s="37"/>
      <c r="M18" s="8">
        <f t="shared" si="0"/>
        <v>0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/>
      <c r="E21" s="37"/>
      <c r="F21" s="37"/>
      <c r="G21" s="37"/>
      <c r="H21" s="37"/>
      <c r="I21" s="8">
        <f t="shared" si="1"/>
        <v>0</v>
      </c>
      <c r="J21" s="37"/>
      <c r="K21" s="37"/>
      <c r="L21" s="37"/>
      <c r="M21" s="8">
        <f t="shared" si="0"/>
        <v>0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/>
      <c r="E23" s="37"/>
      <c r="F23" s="37"/>
      <c r="G23" s="37"/>
      <c r="H23" s="37"/>
      <c r="I23" s="8">
        <f t="shared" si="1"/>
        <v>0</v>
      </c>
      <c r="J23" s="37"/>
      <c r="K23" s="37"/>
      <c r="L23" s="37"/>
      <c r="M23" s="8">
        <f t="shared" si="0"/>
        <v>0</v>
      </c>
      <c r="N23" s="37"/>
    </row>
    <row r="24" spans="2:14" x14ac:dyDescent="0.2">
      <c r="B24" s="37">
        <v>15</v>
      </c>
      <c r="C24" s="7" t="s">
        <v>33</v>
      </c>
      <c r="D24" s="37"/>
      <c r="E24" s="37"/>
      <c r="F24" s="37"/>
      <c r="G24" s="37"/>
      <c r="H24" s="37"/>
      <c r="I24" s="8">
        <f t="shared" si="1"/>
        <v>0</v>
      </c>
      <c r="J24" s="37"/>
      <c r="K24" s="37"/>
      <c r="L24" s="37"/>
      <c r="M24" s="8">
        <f t="shared" si="0"/>
        <v>0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/>
      <c r="E28" s="37"/>
      <c r="F28" s="37"/>
      <c r="G28" s="37"/>
      <c r="H28" s="37"/>
      <c r="I28" s="8">
        <f t="shared" si="1"/>
        <v>0</v>
      </c>
      <c r="J28" s="37"/>
      <c r="K28" s="37"/>
      <c r="L28" s="37"/>
      <c r="M28" s="8">
        <f t="shared" si="0"/>
        <v>0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37">
        <v>1</v>
      </c>
      <c r="C35" s="7" t="s">
        <v>44</v>
      </c>
      <c r="D35" s="37"/>
      <c r="E35" s="37"/>
      <c r="F35" s="37"/>
      <c r="G35" s="37"/>
      <c r="H35" s="37"/>
      <c r="I35" s="8">
        <f>SUM(D35:H35)</f>
        <v>0</v>
      </c>
      <c r="J35" s="37"/>
      <c r="K35" s="37"/>
      <c r="L35" s="37"/>
      <c r="M35" s="8">
        <f>SUM(J35:L35)</f>
        <v>0</v>
      </c>
      <c r="N35" s="37"/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89" t="s">
        <v>46</v>
      </c>
      <c r="C37" s="90"/>
      <c r="D37" s="37"/>
      <c r="E37" s="37"/>
      <c r="F37" s="37"/>
      <c r="G37" s="37"/>
      <c r="H37" s="37"/>
      <c r="I37" s="8">
        <f>SUM(D37:H37)</f>
        <v>0</v>
      </c>
      <c r="J37" s="37"/>
      <c r="K37" s="37"/>
      <c r="L37" s="37"/>
      <c r="M37" s="8">
        <f>SUM(J37:L37)</f>
        <v>0</v>
      </c>
      <c r="N37" s="37"/>
    </row>
    <row r="38" spans="2:14" s="11" customFormat="1" ht="15.75" x14ac:dyDescent="0.25">
      <c r="B38" s="36"/>
      <c r="C38" s="9" t="s">
        <v>47</v>
      </c>
      <c r="D38" s="36">
        <f t="shared" ref="D38:N38" si="2">SUM(D35:D37,D10:D33,D8,D6)</f>
        <v>0</v>
      </c>
      <c r="E38" s="36">
        <f t="shared" si="2"/>
        <v>0</v>
      </c>
      <c r="F38" s="36">
        <f t="shared" si="2"/>
        <v>0</v>
      </c>
      <c r="G38" s="36">
        <f t="shared" si="2"/>
        <v>0</v>
      </c>
      <c r="H38" s="36">
        <f t="shared" si="2"/>
        <v>0</v>
      </c>
      <c r="I38" s="10">
        <f t="shared" si="2"/>
        <v>0</v>
      </c>
      <c r="J38" s="36">
        <f t="shared" si="2"/>
        <v>0</v>
      </c>
      <c r="K38" s="36">
        <f t="shared" si="2"/>
        <v>0</v>
      </c>
      <c r="L38" s="36">
        <f t="shared" si="2"/>
        <v>0</v>
      </c>
      <c r="M38" s="10">
        <f t="shared" si="2"/>
        <v>0</v>
      </c>
      <c r="N38" s="36">
        <f t="shared" si="2"/>
        <v>0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/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/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/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/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/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/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/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/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/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/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/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7" workbookViewId="0">
      <selection activeCell="R41" sqref="R4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.7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/>
      <c r="E37" s="4"/>
      <c r="F37" s="4"/>
      <c r="G37" s="4"/>
      <c r="H37" s="4"/>
      <c r="I37" s="8">
        <f>SUM(D37:H37)</f>
        <v>0</v>
      </c>
      <c r="J37" s="4"/>
      <c r="K37" s="4"/>
      <c r="L37" s="4"/>
      <c r="M37" s="8">
        <f>SUM(J37:L37)</f>
        <v>0</v>
      </c>
      <c r="N37" s="4"/>
    </row>
    <row r="38" spans="2:14" s="11" customFormat="1" ht="15.75" x14ac:dyDescent="0.25">
      <c r="B38" s="2"/>
      <c r="C38" s="9" t="s">
        <v>47</v>
      </c>
      <c r="D38" s="2">
        <f>SUM(D35:D37,D10:D33,D8,D6)</f>
        <v>0</v>
      </c>
      <c r="E38" s="2">
        <f>SUM(E35:E37,E10:E33,E6:E8)</f>
        <v>0</v>
      </c>
      <c r="F38" s="2">
        <f t="shared" ref="F38:N38" si="2">SUM(F35:F37,F10:F33,F8,F6)</f>
        <v>0</v>
      </c>
      <c r="G38" s="2">
        <f t="shared" si="2"/>
        <v>0</v>
      </c>
      <c r="H38" s="2">
        <f t="shared" si="2"/>
        <v>0</v>
      </c>
      <c r="I38" s="10">
        <f t="shared" si="2"/>
        <v>0</v>
      </c>
      <c r="J38" s="2">
        <f t="shared" si="2"/>
        <v>0</v>
      </c>
      <c r="K38" s="2">
        <f t="shared" si="2"/>
        <v>0</v>
      </c>
      <c r="L38" s="2">
        <f t="shared" si="2"/>
        <v>0</v>
      </c>
      <c r="M38" s="10">
        <f t="shared" si="2"/>
        <v>0</v>
      </c>
      <c r="N38" s="2">
        <f t="shared" si="2"/>
        <v>0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/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/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/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/>
    </row>
    <row r="45" spans="2:14" ht="15.75" x14ac:dyDescent="0.2">
      <c r="C45" s="116" t="s">
        <v>59</v>
      </c>
      <c r="D45" s="117"/>
      <c r="E45" s="117"/>
      <c r="F45" s="117"/>
      <c r="G45" s="117"/>
      <c r="H45" s="118"/>
      <c r="I45" s="67"/>
    </row>
    <row r="46" spans="2:14" ht="15.75" x14ac:dyDescent="0.2">
      <c r="C46" s="116" t="s">
        <v>60</v>
      </c>
      <c r="D46" s="117"/>
      <c r="E46" s="117"/>
      <c r="F46" s="117"/>
      <c r="G46" s="117"/>
      <c r="H46" s="118"/>
      <c r="I46" s="67"/>
    </row>
    <row r="47" spans="2:14" ht="15.75" x14ac:dyDescent="0.2">
      <c r="C47" s="116" t="s">
        <v>61</v>
      </c>
      <c r="D47" s="117"/>
      <c r="E47" s="117"/>
      <c r="F47" s="117"/>
      <c r="G47" s="117"/>
      <c r="H47" s="118"/>
      <c r="I47" s="67"/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/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/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/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/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abSelected="1" workbookViewId="0">
      <selection activeCell="I48" sqref="I48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5" customWidth="1"/>
    <col min="10" max="10" width="6" style="12" customWidth="1"/>
    <col min="11" max="12" width="4.5703125" style="12" customWidth="1"/>
    <col min="13" max="13" width="7.7109375" style="25" customWidth="1"/>
    <col min="14" max="14" width="7.28515625" style="12" customWidth="1"/>
    <col min="15" max="16384" width="9.140625" style="1"/>
  </cols>
  <sheetData>
    <row r="1" spans="2:14" x14ac:dyDescent="0.2">
      <c r="B1" s="91" t="s">
        <v>49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x14ac:dyDescent="0.2">
      <c r="B2" s="91" t="s">
        <v>67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2:14" ht="16.5" thickBot="1" x14ac:dyDescent="0.25"/>
    <row r="4" spans="2:14" x14ac:dyDescent="0.2">
      <c r="B4" s="130" t="s">
        <v>1</v>
      </c>
      <c r="C4" s="132" t="s">
        <v>2</v>
      </c>
      <c r="D4" s="134" t="s">
        <v>3</v>
      </c>
      <c r="E4" s="135"/>
      <c r="F4" s="135"/>
      <c r="G4" s="135"/>
      <c r="H4" s="136"/>
      <c r="I4" s="137" t="s">
        <v>4</v>
      </c>
      <c r="J4" s="139" t="s">
        <v>5</v>
      </c>
      <c r="K4" s="140"/>
      <c r="L4" s="141"/>
      <c r="M4" s="55"/>
      <c r="N4" s="142" t="s">
        <v>6</v>
      </c>
    </row>
    <row r="5" spans="2:14" ht="164.25" customHeight="1" thickBot="1" x14ac:dyDescent="0.25">
      <c r="B5" s="131"/>
      <c r="C5" s="133"/>
      <c r="D5" s="77" t="s">
        <v>7</v>
      </c>
      <c r="E5" s="78" t="s">
        <v>8</v>
      </c>
      <c r="F5" s="78" t="s">
        <v>9</v>
      </c>
      <c r="G5" s="78" t="s">
        <v>10</v>
      </c>
      <c r="H5" s="79" t="s">
        <v>11</v>
      </c>
      <c r="I5" s="138"/>
      <c r="J5" s="77" t="s">
        <v>12</v>
      </c>
      <c r="K5" s="78" t="s">
        <v>13</v>
      </c>
      <c r="L5" s="79" t="s">
        <v>14</v>
      </c>
      <c r="M5" s="76" t="s">
        <v>15</v>
      </c>
      <c r="N5" s="143"/>
    </row>
    <row r="6" spans="2:14" ht="18" customHeight="1" thickBot="1" x14ac:dyDescent="0.25">
      <c r="B6" s="17"/>
      <c r="C6" s="56" t="s">
        <v>63</v>
      </c>
      <c r="D6" s="17">
        <f>SUM('02:000'!D6)</f>
        <v>38</v>
      </c>
      <c r="E6" s="18">
        <f>SUM('02:000'!E6)</f>
        <v>7</v>
      </c>
      <c r="F6" s="18">
        <f>SUM('02:000'!F6)</f>
        <v>0</v>
      </c>
      <c r="G6" s="18">
        <f>SUM('02:000'!G6)</f>
        <v>0</v>
      </c>
      <c r="H6" s="57">
        <f>SUM('02:000'!H6)</f>
        <v>0</v>
      </c>
      <c r="I6" s="59">
        <f>SUM('02:000'!I6)</f>
        <v>45</v>
      </c>
      <c r="J6" s="48">
        <f>SUM('02:000'!J6)</f>
        <v>44</v>
      </c>
      <c r="K6" s="18">
        <f>SUM('02:000'!K6)</f>
        <v>1</v>
      </c>
      <c r="L6" s="47">
        <f>SUM('02:000'!L6)</f>
        <v>0</v>
      </c>
      <c r="M6" s="59">
        <f>SUM('02:000'!M6)</f>
        <v>45</v>
      </c>
      <c r="N6" s="49">
        <f>SUM('02:000'!N6)</f>
        <v>1</v>
      </c>
    </row>
    <row r="7" spans="2:14" ht="16.5" thickBot="1" x14ac:dyDescent="0.25">
      <c r="B7" s="123" t="s">
        <v>16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</row>
    <row r="8" spans="2:14" ht="16.5" thickBot="1" x14ac:dyDescent="0.25">
      <c r="B8" s="17"/>
      <c r="C8" s="56" t="s">
        <v>17</v>
      </c>
      <c r="D8" s="17">
        <f>'02'!D8+'03'!D8+'05'!D8+'04'!D8+'06'!D8+'25'!D8+'30'!D8+'11'!D8+'17'!D8+'12'!D8+'10'!D8+'18'!D8+'09'!D8+'13'!D8+'27'!D8+'16'!D8+'23'!D8+'24'!D8+'19'!D8+'26'!D8+'20'!D8+'00'!D8+'000'!D8</f>
        <v>2</v>
      </c>
      <c r="E8" s="18">
        <f>'02'!E8+'03'!E8+'05'!E8+'04'!E8+'06'!E8+'25'!E8+'30'!E8+'11'!E8+'17'!E8+'12'!E8+'10'!E8+'18'!E8+'09'!E8+'13'!E8+'27'!E8+'16'!E8+'23'!E8+'24'!E8+'19'!E8+'26'!E8+'20'!E8+'00'!E8+'000'!E8</f>
        <v>0</v>
      </c>
      <c r="F8" s="18">
        <f>'02'!F8+'03'!F8+'05'!F8+'04'!F8+'06'!F8+'25'!F8+'30'!F8+'11'!F8+'17'!F8+'12'!F8+'10'!F8+'18'!F8+'09'!F8+'13'!F8+'27'!F8+'16'!F8+'23'!F8+'24'!F8+'19'!F8+'26'!F8+'20'!F8+'00'!F8+'000'!F8</f>
        <v>0</v>
      </c>
      <c r="G8" s="18">
        <f>'02'!G8+'03'!G8+'05'!G8+'04'!G8+'06'!G8+'25'!G8+'30'!G8+'11'!G8+'17'!G8+'12'!G8+'10'!G8+'18'!G8+'09'!G8+'13'!G8+'27'!G8+'16'!G8+'23'!G8+'24'!G8+'19'!G8+'26'!G8+'20'!G8+'00'!G8+'000'!G8</f>
        <v>0</v>
      </c>
      <c r="H8" s="57">
        <f>'02'!H8+'03'!H8+'05'!H8+'04'!H8+'06'!H8+'25'!H8+'30'!H8+'11'!H8+'17'!H8+'12'!H8+'10'!H8+'18'!H8+'09'!H8+'13'!H8+'27'!H8+'16'!H8+'23'!H8+'24'!H8+'19'!H8+'26'!H8+'20'!H8+'00'!H8+'000'!H8</f>
        <v>0</v>
      </c>
      <c r="I8" s="59">
        <f>'02'!I8+'03'!I8+'05'!I8+'04'!I8+'06'!I8+'25'!I8+'30'!I8+'11'!I8+'17'!I8+'12'!I8+'10'!I8+'18'!I8+'09'!I8+'13'!I8+'27'!I8+'16'!I8+'23'!I8+'24'!I8+'19'!I8+'26'!I8+'20'!I8+'00'!I8+'000'!I8</f>
        <v>2</v>
      </c>
      <c r="J8" s="48">
        <f>'02'!J8+'03'!J8+'05'!J8+'04'!J8+'06'!J8+'25'!J8+'30'!J8+'11'!J8+'17'!J8+'12'!J8+'10'!J8+'18'!J8+'09'!J8+'13'!J8+'27'!J8+'16'!J8+'23'!J8+'24'!J8+'19'!J8+'26'!J8+'20'!J8+'00'!J8+'000'!J8</f>
        <v>2</v>
      </c>
      <c r="K8" s="18">
        <f>'02'!K8+'03'!K8+'05'!K8+'04'!K8+'06'!K8+'25'!K8+'30'!K8+'11'!K8+'17'!K8+'12'!K8+'10'!K8+'18'!K8+'09'!K8+'13'!K8+'27'!K8+'16'!K8+'23'!K8+'24'!K8+'19'!K8+'26'!K8+'20'!K8+'00'!K8+'000'!K8</f>
        <v>0</v>
      </c>
      <c r="L8" s="47">
        <f>'02'!L8+'03'!L8+'05'!L8+'04'!L8+'06'!L8+'25'!L8+'30'!L8+'11'!L8+'17'!L8+'12'!L8+'10'!L8+'18'!L8+'09'!L8+'13'!L8+'27'!L8+'16'!L8+'23'!L8+'24'!L8+'19'!L8+'26'!L8+'20'!L8+'00'!L8+'000'!L8</f>
        <v>0</v>
      </c>
      <c r="M8" s="59">
        <f>'02'!M8+'03'!M8+'05'!M8+'04'!M8+'06'!M8+'25'!M8+'30'!M8+'11'!M8+'17'!M8+'12'!M8+'10'!M8+'18'!M8+'09'!M8+'13'!M8+'27'!M8+'16'!M8+'23'!M8+'24'!M8+'19'!M8+'26'!M8+'20'!M8+'00'!M8+'000'!M8</f>
        <v>2</v>
      </c>
      <c r="N8" s="49">
        <f>'02'!N8+'03'!N8+'05'!N8+'04'!N8+'06'!N8+'25'!N8+'30'!N8+'11'!N8+'17'!N8+'12'!N8+'10'!N8+'18'!N8+'09'!N8+'13'!N8+'27'!N8+'16'!N8+'23'!N8+'24'!N8+'19'!N8+'26'!N8+'20'!N8+'00'!N8+'000'!N8</f>
        <v>0</v>
      </c>
    </row>
    <row r="9" spans="2:14" ht="16.5" thickBot="1" x14ac:dyDescent="0.25">
      <c r="B9" s="123" t="s">
        <v>18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5"/>
    </row>
    <row r="10" spans="2:14" x14ac:dyDescent="0.2">
      <c r="B10" s="14">
        <v>1</v>
      </c>
      <c r="C10" s="31" t="s">
        <v>19</v>
      </c>
      <c r="D10" s="14">
        <f>'02'!D10+'03'!D10+'05'!D10+'04'!D10+'06'!D10+'25'!D10+'30'!D10+'11'!D10+'17'!D10+'12'!D10+'10'!D10+'18'!D10+'09'!D10+'13'!D10+'27'!D10+'16'!D10+'23'!D10+'24'!D10+'19'!D10+'26'!D10+'20'!D10+'00'!D10+'000'!D10</f>
        <v>3</v>
      </c>
      <c r="E10" s="15">
        <f>'02'!E10+'03'!E10+'05'!E10+'04'!E10+'06'!E10+'25'!E10+'30'!E10+'11'!E10+'17'!E10+'12'!E10+'10'!E10+'18'!E10+'09'!E10+'13'!E10+'27'!E10+'16'!E10+'23'!E10+'24'!E10+'19'!E10+'26'!E10+'20'!E10+'00'!E10+'000'!E10</f>
        <v>0</v>
      </c>
      <c r="F10" s="15">
        <f>'02'!F10+'03'!F10+'05'!F10+'04'!F10+'06'!F10+'25'!F10+'30'!F10+'11'!F10+'17'!F10+'12'!F10+'10'!F10+'18'!F10+'09'!F10+'13'!F10+'27'!F10+'16'!F10+'23'!F10+'24'!F10+'19'!F10+'26'!F10+'20'!F10+'00'!F10+'000'!F10</f>
        <v>0</v>
      </c>
      <c r="G10" s="15">
        <f>'02'!G10+'03'!G10+'05'!G10+'04'!G10+'06'!G10+'25'!G10+'30'!G10+'11'!G10+'17'!G10+'12'!G10+'10'!G10+'18'!G10+'09'!G10+'13'!G10+'27'!G10+'16'!G10+'23'!G10+'24'!G10+'19'!G10+'26'!G10+'20'!G10+'00'!G10+'000'!G10</f>
        <v>0</v>
      </c>
      <c r="H10" s="26">
        <f>'02'!H10+'03'!H10+'05'!H10+'04'!H10+'06'!H10+'25'!H10+'30'!H10+'11'!H10+'17'!H10+'12'!H10+'10'!H10+'18'!H10+'09'!H10+'13'!H10+'27'!H10+'16'!H10+'23'!H10+'24'!H10+'19'!H10+'26'!H10+'20'!H10+'00'!H10+'000'!H10</f>
        <v>0</v>
      </c>
      <c r="I10" s="66">
        <f>'02'!I10+'03'!I10+'05'!I10+'04'!I10+'06'!I10+'25'!I10+'30'!I10+'11'!I10+'17'!I10+'12'!I10+'10'!I10+'18'!I10+'09'!I10+'13'!I10+'27'!I10+'16'!I10+'23'!I10+'24'!I10+'19'!I10+'26'!I10+'20'!I10+'00'!I10+'000'!I10</f>
        <v>3</v>
      </c>
      <c r="J10" s="32">
        <f>'02'!J10+'03'!J10+'05'!J10+'04'!J10+'06'!J10+'25'!J10+'30'!J10+'11'!J10+'17'!J10+'12'!J10+'10'!J10+'18'!J10+'09'!J10+'13'!J10+'27'!J10+'16'!J10+'23'!J10+'24'!J10+'19'!J10+'26'!J10+'20'!J10+'00'!J10+'000'!J10</f>
        <v>3</v>
      </c>
      <c r="K10" s="15">
        <f>'02'!K10+'03'!K10+'05'!K10+'04'!K10+'06'!K10+'25'!K10+'30'!K10+'11'!K10+'17'!K10+'12'!K10+'10'!K10+'18'!K10+'09'!K10+'13'!K10+'27'!K10+'16'!K10+'23'!K10+'24'!K10+'19'!K10+'26'!K10+'20'!K10+'00'!K10+'000'!K10</f>
        <v>0</v>
      </c>
      <c r="L10" s="26">
        <f>'02'!L10+'03'!L10+'05'!L10+'04'!L10+'06'!L10+'25'!L10+'30'!L10+'11'!L10+'17'!L10+'12'!L10+'10'!L10+'18'!L10+'09'!L10+'13'!L10+'27'!L10+'16'!L10+'23'!L10+'24'!L10+'19'!L10+'26'!L10+'20'!L10+'00'!L10+'000'!L10</f>
        <v>0</v>
      </c>
      <c r="M10" s="66">
        <f>'02'!M10+'03'!M10+'05'!M10+'04'!M10+'06'!M10+'25'!M10+'30'!M10+'11'!M10+'17'!M10+'12'!M10+'10'!M10+'18'!M10+'09'!M10+'13'!M10+'27'!M10+'16'!M10+'23'!M10+'24'!M10+'19'!M10+'26'!M10+'20'!M10+'00'!M10+'000'!M10</f>
        <v>3</v>
      </c>
      <c r="N10" s="43">
        <f>'02'!N10+'03'!N10+'05'!N10+'04'!N10+'06'!N10+'25'!N10+'30'!N10+'11'!N10+'17'!N10+'12'!N10+'10'!N10+'18'!N10+'09'!N10+'13'!N10+'27'!N10+'16'!N10+'23'!N10+'24'!N10+'19'!N10+'26'!N10+'20'!N10+'00'!N10+'000'!N10</f>
        <v>0</v>
      </c>
    </row>
    <row r="11" spans="2:14" x14ac:dyDescent="0.2">
      <c r="B11" s="16">
        <v>2</v>
      </c>
      <c r="C11" s="13" t="s">
        <v>20</v>
      </c>
      <c r="D11" s="16">
        <f>'02'!D11+'03'!D11+'05'!D11+'04'!D11+'06'!D11+'25'!D11+'30'!D11+'11'!D11+'17'!D11+'12'!D11+'10'!D11+'18'!D11+'09'!D11+'13'!D11+'27'!D11+'16'!D11+'23'!D11+'24'!D11+'19'!D11+'26'!D11+'20'!D11+'00'!D11+'000'!D11</f>
        <v>1</v>
      </c>
      <c r="E11" s="54">
        <f>'02'!E11+'03'!E11+'05'!E11+'04'!E11+'06'!E11+'25'!E11+'30'!E11+'11'!E11+'17'!E11+'12'!E11+'10'!E11+'18'!E11+'09'!E11+'13'!E11+'27'!E11+'16'!E11+'23'!E11+'24'!E11+'19'!E11+'26'!E11+'20'!E11+'00'!E11+'000'!E11</f>
        <v>7</v>
      </c>
      <c r="F11" s="54">
        <f>'02'!F11+'03'!F11+'05'!F11+'04'!F11+'06'!F11+'25'!F11+'30'!F11+'11'!F11+'17'!F11+'12'!F11+'10'!F11+'18'!F11+'09'!F11+'13'!F11+'27'!F11+'16'!F11+'23'!F11+'24'!F11+'19'!F11+'26'!F11+'20'!F11+'00'!F11+'000'!F11</f>
        <v>1</v>
      </c>
      <c r="G11" s="54">
        <f>'02'!G11+'03'!G11+'05'!G11+'04'!G11+'06'!G11+'25'!G11+'30'!G11+'11'!G11+'17'!G11+'12'!G11+'10'!G11+'18'!G11+'09'!G11+'13'!G11+'27'!G11+'16'!G11+'23'!G11+'24'!G11+'19'!G11+'26'!G11+'20'!G11+'00'!G11+'000'!G11</f>
        <v>0</v>
      </c>
      <c r="H11" s="27">
        <f>'02'!H11+'03'!H11+'05'!H11+'04'!H11+'06'!H11+'25'!H11+'30'!H11+'11'!H11+'17'!H11+'12'!H11+'10'!H11+'18'!H11+'09'!H11+'13'!H11+'27'!H11+'16'!H11+'23'!H11+'24'!H11+'19'!H11+'26'!H11+'20'!H11+'00'!H11+'000'!H11</f>
        <v>0</v>
      </c>
      <c r="I11" s="67">
        <f>'02'!I11+'03'!I11+'05'!I11+'04'!I11+'06'!I11+'25'!I11+'30'!I11+'11'!I11+'17'!I11+'12'!I11+'10'!I11+'18'!I11+'09'!I11+'13'!I11+'27'!I11+'16'!I11+'23'!I11+'24'!I11+'19'!I11+'26'!I11+'20'!I11+'00'!I11+'000'!I11</f>
        <v>9</v>
      </c>
      <c r="J11" s="33">
        <f>'02'!J11+'03'!J11+'05'!J11+'04'!J11+'06'!J11+'25'!J11+'30'!J11+'11'!J11+'17'!J11+'12'!J11+'10'!J11+'18'!J11+'09'!J11+'13'!J11+'27'!J11+'16'!J11+'23'!J11+'24'!J11+'19'!J11+'26'!J11+'20'!J11+'00'!J11+'000'!J11</f>
        <v>5</v>
      </c>
      <c r="K11" s="54">
        <f>'02'!K11+'03'!K11+'05'!K11+'04'!K11+'06'!K11+'25'!K11+'30'!K11+'11'!K11+'17'!K11+'12'!K11+'10'!K11+'18'!K11+'09'!K11+'13'!K11+'27'!K11+'16'!K11+'23'!K11+'24'!K11+'19'!K11+'26'!K11+'20'!K11+'00'!K11+'000'!K11</f>
        <v>4</v>
      </c>
      <c r="L11" s="27">
        <f>'02'!L11+'03'!L11+'05'!L11+'04'!L11+'06'!L11+'25'!L11+'30'!L11+'11'!L11+'17'!L11+'12'!L11+'10'!L11+'18'!L11+'09'!L11+'13'!L11+'27'!L11+'16'!L11+'23'!L11+'24'!L11+'19'!L11+'26'!L11+'20'!L11+'00'!L11+'000'!L11</f>
        <v>0</v>
      </c>
      <c r="M11" s="67">
        <f>'02'!M11+'03'!M11+'05'!M11+'04'!M11+'06'!M11+'25'!M11+'30'!M11+'11'!M11+'17'!M11+'12'!M11+'10'!M11+'18'!M11+'09'!M11+'13'!M11+'27'!M11+'16'!M11+'23'!M11+'24'!M11+'19'!M11+'26'!M11+'20'!M11+'00'!M11+'000'!M11</f>
        <v>9</v>
      </c>
      <c r="N11" s="44">
        <f>'02'!N11+'03'!N11+'05'!N11+'04'!N11+'06'!N11+'25'!N11+'30'!N11+'11'!N11+'17'!N11+'12'!N11+'10'!N11+'18'!N11+'09'!N11+'13'!N11+'27'!N11+'16'!N11+'23'!N11+'24'!N11+'19'!N11+'26'!N11+'20'!N11+'00'!N11+'000'!N11</f>
        <v>4</v>
      </c>
    </row>
    <row r="12" spans="2:14" x14ac:dyDescent="0.2">
      <c r="B12" s="16">
        <v>3</v>
      </c>
      <c r="C12" s="13" t="s">
        <v>21</v>
      </c>
      <c r="D12" s="16">
        <f>'02'!D12+'03'!D12+'05'!D12+'04'!D12+'06'!D12+'25'!D12+'30'!D12+'11'!D12+'17'!D12+'12'!D12+'10'!D12+'18'!D12+'09'!D12+'13'!D12+'27'!D12+'16'!D12+'23'!D12+'24'!D12+'19'!D12+'26'!D12+'20'!D12+'00'!D12+'000'!D12</f>
        <v>31</v>
      </c>
      <c r="E12" s="54">
        <f>'02'!E12+'03'!E12+'05'!E12+'04'!E12+'06'!E12+'25'!E12+'30'!E12+'11'!E12+'17'!E12+'12'!E12+'10'!E12+'18'!E12+'09'!E12+'13'!E12+'27'!E12+'16'!E12+'23'!E12+'24'!E12+'19'!E12+'26'!E12+'20'!E12+'00'!E12+'000'!E12</f>
        <v>9</v>
      </c>
      <c r="F12" s="54">
        <f>'02'!F12+'03'!F12+'05'!F12+'04'!F12+'06'!F12+'25'!F12+'30'!F12+'11'!F12+'17'!F12+'12'!F12+'10'!F12+'18'!F12+'09'!F12+'13'!F12+'27'!F12+'16'!F12+'23'!F12+'24'!F12+'19'!F12+'26'!F12+'20'!F12+'00'!F12+'000'!F12</f>
        <v>0</v>
      </c>
      <c r="G12" s="54">
        <f>'02'!G12+'03'!G12+'05'!G12+'04'!G12+'06'!G12+'25'!G12+'30'!G12+'11'!G12+'17'!G12+'12'!G12+'10'!G12+'18'!G12+'09'!G12+'13'!G12+'27'!G12+'16'!G12+'23'!G12+'24'!G12+'19'!G12+'26'!G12+'20'!G12+'00'!G12+'000'!G12</f>
        <v>0</v>
      </c>
      <c r="H12" s="27">
        <f>'02'!H12+'03'!H12+'05'!H12+'04'!H12+'06'!H12+'25'!H12+'30'!H12+'11'!H12+'17'!H12+'12'!H12+'10'!H12+'18'!H12+'09'!H12+'13'!H12+'27'!H12+'16'!H12+'23'!H12+'24'!H12+'19'!H12+'26'!H12+'20'!H12+'00'!H12+'000'!H12</f>
        <v>0</v>
      </c>
      <c r="I12" s="67">
        <f>'02'!I12+'03'!I12+'05'!I12+'04'!I12+'06'!I12+'25'!I12+'30'!I12+'11'!I12+'17'!I12+'12'!I12+'10'!I12+'18'!I12+'09'!I12+'13'!I12+'27'!I12+'16'!I12+'23'!I12+'24'!I12+'19'!I12+'26'!I12+'20'!I12+'00'!I12+'000'!I12</f>
        <v>40</v>
      </c>
      <c r="J12" s="33">
        <f>'02'!J12+'03'!J12+'05'!J12+'04'!J12+'06'!J12+'25'!J12+'30'!J12+'11'!J12+'17'!J12+'12'!J12+'10'!J12+'18'!J12+'09'!J12+'13'!J12+'27'!J12+'16'!J12+'23'!J12+'24'!J12+'19'!J12+'26'!J12+'20'!J12+'00'!J12+'000'!J12</f>
        <v>40</v>
      </c>
      <c r="K12" s="54">
        <f>'02'!K12+'03'!K12+'05'!K12+'04'!K12+'06'!K12+'25'!K12+'30'!K12+'11'!K12+'17'!K12+'12'!K12+'10'!K12+'18'!K12+'09'!K12+'13'!K12+'27'!K12+'16'!K12+'23'!K12+'24'!K12+'19'!K12+'26'!K12+'20'!K12+'00'!K12+'000'!K12</f>
        <v>0</v>
      </c>
      <c r="L12" s="27">
        <f>'02'!L12+'03'!L12+'05'!L12+'04'!L12+'06'!L12+'25'!L12+'30'!L12+'11'!L12+'17'!L12+'12'!L12+'10'!L12+'18'!L12+'09'!L12+'13'!L12+'27'!L12+'16'!L12+'23'!L12+'24'!L12+'19'!L12+'26'!L12+'20'!L12+'00'!L12+'000'!L12</f>
        <v>0</v>
      </c>
      <c r="M12" s="67">
        <f>'02'!M12+'03'!M12+'05'!M12+'04'!M12+'06'!M12+'25'!M12+'30'!M12+'11'!M12+'17'!M12+'12'!M12+'10'!M12+'18'!M12+'09'!M12+'13'!M12+'27'!M12+'16'!M12+'23'!M12+'24'!M12+'19'!M12+'26'!M12+'20'!M12+'00'!M12+'000'!M12</f>
        <v>40</v>
      </c>
      <c r="N12" s="44">
        <f>'02'!N12+'03'!N12+'05'!N12+'04'!N12+'06'!N12+'25'!N12+'30'!N12+'11'!N12+'17'!N12+'12'!N12+'10'!N12+'18'!N12+'09'!N12+'13'!N12+'27'!N12+'16'!N12+'23'!N12+'24'!N12+'19'!N12+'26'!N12+'20'!N12+'00'!N12+'000'!N12</f>
        <v>0</v>
      </c>
    </row>
    <row r="13" spans="2:14" x14ac:dyDescent="0.2">
      <c r="B13" s="16">
        <v>4</v>
      </c>
      <c r="C13" s="13" t="s">
        <v>22</v>
      </c>
      <c r="D13" s="16">
        <f>'02'!D13+'03'!D13+'05'!D13+'04'!D13+'06'!D13+'25'!D13+'30'!D13+'11'!D13+'17'!D13+'12'!D13+'10'!D13+'18'!D13+'09'!D13+'13'!D13+'27'!D13+'16'!D13+'23'!D13+'24'!D13+'19'!D13+'26'!D13+'20'!D13+'00'!D13+'000'!D13</f>
        <v>11</v>
      </c>
      <c r="E13" s="54">
        <f>'02'!E13+'03'!E13+'05'!E13+'04'!E13+'06'!E13+'25'!E13+'30'!E13+'11'!E13+'17'!E13+'12'!E13+'10'!E13+'18'!E13+'09'!E13+'13'!E13+'27'!E13+'16'!E13+'23'!E13+'24'!E13+'19'!E13+'26'!E13+'20'!E13+'00'!E13+'000'!E13</f>
        <v>0</v>
      </c>
      <c r="F13" s="54">
        <f>'02'!F13+'03'!F13+'05'!F13+'04'!F13+'06'!F13+'25'!F13+'30'!F13+'11'!F13+'17'!F13+'12'!F13+'10'!F13+'18'!F13+'09'!F13+'13'!F13+'27'!F13+'16'!F13+'23'!F13+'24'!F13+'19'!F13+'26'!F13+'20'!F13+'00'!F13+'000'!F13</f>
        <v>0</v>
      </c>
      <c r="G13" s="54">
        <f>'02'!G13+'03'!G13+'05'!G13+'04'!G13+'06'!G13+'25'!G13+'30'!G13+'11'!G13+'17'!G13+'12'!G13+'10'!G13+'18'!G13+'09'!G13+'13'!G13+'27'!G13+'16'!G13+'23'!G13+'24'!G13+'19'!G13+'26'!G13+'20'!G13+'00'!G13+'000'!G13</f>
        <v>0</v>
      </c>
      <c r="H13" s="27">
        <f>'02'!H13+'03'!H13+'05'!H13+'04'!H13+'06'!H13+'25'!H13+'30'!H13+'11'!H13+'17'!H13+'12'!H13+'10'!H13+'18'!H13+'09'!H13+'13'!H13+'27'!H13+'16'!H13+'23'!H13+'24'!H13+'19'!H13+'26'!H13+'20'!H13+'00'!H13+'000'!H13</f>
        <v>0</v>
      </c>
      <c r="I13" s="67">
        <f>'02'!I13+'03'!I13+'05'!I13+'04'!I13+'06'!I13+'25'!I13+'30'!I13+'11'!I13+'17'!I13+'12'!I13+'10'!I13+'18'!I13+'09'!I13+'13'!I13+'27'!I13+'16'!I13+'23'!I13+'24'!I13+'19'!I13+'26'!I13+'20'!I13+'00'!I13+'000'!I13</f>
        <v>11</v>
      </c>
      <c r="J13" s="33">
        <f>'02'!J13+'03'!J13+'05'!J13+'04'!J13+'06'!J13+'25'!J13+'30'!J13+'11'!J13+'17'!J13+'12'!J13+'10'!J13+'18'!J13+'09'!J13+'13'!J13+'27'!J13+'16'!J13+'23'!J13+'24'!J13+'19'!J13+'26'!J13+'20'!J13+'00'!J13+'000'!J13</f>
        <v>10</v>
      </c>
      <c r="K13" s="54">
        <f>'02'!K13+'03'!K13+'05'!K13+'04'!K13+'06'!K13+'25'!K13+'30'!K13+'11'!K13+'17'!K13+'12'!K13+'10'!K13+'18'!K13+'09'!K13+'13'!K13+'27'!K13+'16'!K13+'23'!K13+'24'!K13+'19'!K13+'26'!K13+'20'!K13+'00'!K13+'000'!K13</f>
        <v>1</v>
      </c>
      <c r="L13" s="27">
        <f>'02'!L13+'03'!L13+'05'!L13+'04'!L13+'06'!L13+'25'!L13+'30'!L13+'11'!L13+'17'!L13+'12'!L13+'10'!L13+'18'!L13+'09'!L13+'13'!L13+'27'!L13+'16'!L13+'23'!L13+'24'!L13+'19'!L13+'26'!L13+'20'!L13+'00'!L13+'000'!L13</f>
        <v>0</v>
      </c>
      <c r="M13" s="67">
        <f>'02'!M13+'03'!M13+'05'!M13+'04'!M13+'06'!M13+'25'!M13+'30'!M13+'11'!M13+'17'!M13+'12'!M13+'10'!M13+'18'!M13+'09'!M13+'13'!M13+'27'!M13+'16'!M13+'23'!M13+'24'!M13+'19'!M13+'26'!M13+'20'!M13+'00'!M13+'000'!M13</f>
        <v>11</v>
      </c>
      <c r="N13" s="44">
        <f>'02'!N13+'03'!N13+'05'!N13+'04'!N13+'06'!N13+'25'!N13+'30'!N13+'11'!N13+'17'!N13+'12'!N13+'10'!N13+'18'!N13+'09'!N13+'13'!N13+'27'!N13+'16'!N13+'23'!N13+'24'!N13+'19'!N13+'26'!N13+'20'!N13+'00'!N13+'000'!N13</f>
        <v>1</v>
      </c>
    </row>
    <row r="14" spans="2:14" x14ac:dyDescent="0.2">
      <c r="B14" s="16">
        <v>5</v>
      </c>
      <c r="C14" s="13" t="s">
        <v>23</v>
      </c>
      <c r="D14" s="16">
        <f>'02'!D14+'03'!D14+'05'!D14+'04'!D14+'06'!D14+'25'!D14+'30'!D14+'11'!D14+'17'!D14+'12'!D14+'10'!D14+'18'!D14+'09'!D14+'13'!D14+'27'!D14+'16'!D14+'23'!D14+'24'!D14+'19'!D14+'26'!D14+'20'!D14+'00'!D14+'000'!D14</f>
        <v>6</v>
      </c>
      <c r="E14" s="54">
        <f>'02'!E14+'03'!E14+'05'!E14+'04'!E14+'06'!E14+'25'!E14+'30'!E14+'11'!E14+'17'!E14+'12'!E14+'10'!E14+'18'!E14+'09'!E14+'13'!E14+'27'!E14+'16'!E14+'23'!E14+'24'!E14+'19'!E14+'26'!E14+'20'!E14+'00'!E14+'000'!E14</f>
        <v>0</v>
      </c>
      <c r="F14" s="54">
        <f>'02'!F14+'03'!F14+'05'!F14+'04'!F14+'06'!F14+'25'!F14+'30'!F14+'11'!F14+'17'!F14+'12'!F14+'10'!F14+'18'!F14+'09'!F14+'13'!F14+'27'!F14+'16'!F14+'23'!F14+'24'!F14+'19'!F14+'26'!F14+'20'!F14+'00'!F14+'000'!F14</f>
        <v>0</v>
      </c>
      <c r="G14" s="54">
        <f>'02'!G14+'03'!G14+'05'!G14+'04'!G14+'06'!G14+'25'!G14+'30'!G14+'11'!G14+'17'!G14+'12'!G14+'10'!G14+'18'!G14+'09'!G14+'13'!G14+'27'!G14+'16'!G14+'23'!G14+'24'!G14+'19'!G14+'26'!G14+'20'!G14+'00'!G14+'000'!G14</f>
        <v>0</v>
      </c>
      <c r="H14" s="27">
        <f>'02'!H14+'03'!H14+'05'!H14+'04'!H14+'06'!H14+'25'!H14+'30'!H14+'11'!H14+'17'!H14+'12'!H14+'10'!H14+'18'!H14+'09'!H14+'13'!H14+'27'!H14+'16'!H14+'23'!H14+'24'!H14+'19'!H14+'26'!H14+'20'!H14+'00'!H14+'000'!H14</f>
        <v>0</v>
      </c>
      <c r="I14" s="67">
        <f>'02'!I14+'03'!I14+'05'!I14+'04'!I14+'06'!I14+'25'!I14+'30'!I14+'11'!I14+'17'!I14+'12'!I14+'10'!I14+'18'!I14+'09'!I14+'13'!I14+'27'!I14+'16'!I14+'23'!I14+'24'!I14+'19'!I14+'26'!I14+'20'!I14+'00'!I14+'000'!I14</f>
        <v>6</v>
      </c>
      <c r="J14" s="33">
        <f>'02'!J14+'03'!J14+'05'!J14+'04'!J14+'06'!J14+'25'!J14+'30'!J14+'11'!J14+'17'!J14+'12'!J14+'10'!J14+'18'!J14+'09'!J14+'13'!J14+'27'!J14+'16'!J14+'23'!J14+'24'!J14+'19'!J14+'26'!J14+'20'!J14+'00'!J14+'000'!J14</f>
        <v>6</v>
      </c>
      <c r="K14" s="54">
        <f>'02'!K14+'03'!K14+'05'!K14+'04'!K14+'06'!K14+'25'!K14+'30'!K14+'11'!K14+'17'!K14+'12'!K14+'10'!K14+'18'!K14+'09'!K14+'13'!K14+'27'!K14+'16'!K14+'23'!K14+'24'!K14+'19'!K14+'26'!K14+'20'!K14+'00'!K14+'000'!K14</f>
        <v>0</v>
      </c>
      <c r="L14" s="27">
        <f>'02'!L14+'03'!L14+'05'!L14+'04'!L14+'06'!L14+'25'!L14+'30'!L14+'11'!L14+'17'!L14+'12'!L14+'10'!L14+'18'!L14+'09'!L14+'13'!L14+'27'!L14+'16'!L14+'23'!L14+'24'!L14+'19'!L14+'26'!L14+'20'!L14+'00'!L14+'000'!L14</f>
        <v>0</v>
      </c>
      <c r="M14" s="67">
        <f>'02'!M14+'03'!M14+'05'!M14+'04'!M14+'06'!M14+'25'!M14+'30'!M14+'11'!M14+'17'!M14+'12'!M14+'10'!M14+'18'!M14+'09'!M14+'13'!M14+'27'!M14+'16'!M14+'23'!M14+'24'!M14+'19'!M14+'26'!M14+'20'!M14+'00'!M14+'000'!M14</f>
        <v>6</v>
      </c>
      <c r="N14" s="44">
        <f>'02'!N14+'03'!N14+'05'!N14+'04'!N14+'06'!N14+'25'!N14+'30'!N14+'11'!N14+'17'!N14+'12'!N14+'10'!N14+'18'!N14+'09'!N14+'13'!N14+'27'!N14+'16'!N14+'23'!N14+'24'!N14+'19'!N14+'26'!N14+'20'!N14+'00'!N14+'000'!N14</f>
        <v>0</v>
      </c>
    </row>
    <row r="15" spans="2:14" x14ac:dyDescent="0.2">
      <c r="B15" s="16">
        <v>6</v>
      </c>
      <c r="C15" s="13" t="s">
        <v>24</v>
      </c>
      <c r="D15" s="16">
        <f>'02'!D15+'03'!D15+'05'!D15+'04'!D15+'06'!D15+'25'!D15+'30'!D15+'11'!D15+'17'!D15+'12'!D15+'10'!D15+'18'!D15+'09'!D15+'13'!D15+'27'!D15+'16'!D15+'23'!D15+'24'!D15+'19'!D15+'26'!D15+'20'!D15+'00'!D15+'000'!D15</f>
        <v>3</v>
      </c>
      <c r="E15" s="54">
        <f>'02'!E15+'03'!E15+'05'!E15+'04'!E15+'06'!E15+'25'!E15+'30'!E15+'11'!E15+'17'!E15+'12'!E15+'10'!E15+'18'!E15+'09'!E15+'13'!E15+'27'!E15+'16'!E15+'23'!E15+'24'!E15+'19'!E15+'26'!E15+'20'!E15+'00'!E15+'000'!E15</f>
        <v>0</v>
      </c>
      <c r="F15" s="54">
        <f>'02'!F15+'03'!F15+'05'!F15+'04'!F15+'06'!F15+'25'!F15+'30'!F15+'11'!F15+'17'!F15+'12'!F15+'10'!F15+'18'!F15+'09'!F15+'13'!F15+'27'!F15+'16'!F15+'23'!F15+'24'!F15+'19'!F15+'26'!F15+'20'!F15+'00'!F15+'000'!F15</f>
        <v>0</v>
      </c>
      <c r="G15" s="54">
        <f>'02'!G15+'03'!G15+'05'!G15+'04'!G15+'06'!G15+'25'!G15+'30'!G15+'11'!G15+'17'!G15+'12'!G15+'10'!G15+'18'!G15+'09'!G15+'13'!G15+'27'!G15+'16'!G15+'23'!G15+'24'!G15+'19'!G15+'26'!G15+'20'!G15+'00'!G15+'000'!G15</f>
        <v>0</v>
      </c>
      <c r="H15" s="27">
        <f>'02'!H15+'03'!H15+'05'!H15+'04'!H15+'06'!H15+'25'!H15+'30'!H15+'11'!H15+'17'!H15+'12'!H15+'10'!H15+'18'!H15+'09'!H15+'13'!H15+'27'!H15+'16'!H15+'23'!H15+'24'!H15+'19'!H15+'26'!H15+'20'!H15+'00'!H15+'000'!H15</f>
        <v>0</v>
      </c>
      <c r="I15" s="67">
        <f>'02'!I15+'03'!I15+'05'!I15+'04'!I15+'06'!I15+'25'!I15+'30'!I15+'11'!I15+'17'!I15+'12'!I15+'10'!I15+'18'!I15+'09'!I15+'13'!I15+'27'!I15+'16'!I15+'23'!I15+'24'!I15+'19'!I15+'26'!I15+'20'!I15+'00'!I15+'000'!I15</f>
        <v>3</v>
      </c>
      <c r="J15" s="33">
        <f>'02'!J15+'03'!J15+'05'!J15+'04'!J15+'06'!J15+'25'!J15+'30'!J15+'11'!J15+'17'!J15+'12'!J15+'10'!J15+'18'!J15+'09'!J15+'13'!J15+'27'!J15+'16'!J15+'23'!J15+'24'!J15+'19'!J15+'26'!J15+'20'!J15+'00'!J15+'000'!J15</f>
        <v>3</v>
      </c>
      <c r="K15" s="54">
        <f>'02'!K15+'03'!K15+'05'!K15+'04'!K15+'06'!K15+'25'!K15+'30'!K15+'11'!K15+'17'!K15+'12'!K15+'10'!K15+'18'!K15+'09'!K15+'13'!K15+'27'!K15+'16'!K15+'23'!K15+'24'!K15+'19'!K15+'26'!K15+'20'!K15+'00'!K15+'000'!K15</f>
        <v>0</v>
      </c>
      <c r="L15" s="27">
        <f>'02'!L15+'03'!L15+'05'!L15+'04'!L15+'06'!L15+'25'!L15+'30'!L15+'11'!L15+'17'!L15+'12'!L15+'10'!L15+'18'!L15+'09'!L15+'13'!L15+'27'!L15+'16'!L15+'23'!L15+'24'!L15+'19'!L15+'26'!L15+'20'!L15+'00'!L15+'000'!L15</f>
        <v>0</v>
      </c>
      <c r="M15" s="67">
        <f>'02'!M15+'03'!M15+'05'!M15+'04'!M15+'06'!M15+'25'!M15+'30'!M15+'11'!M15+'17'!M15+'12'!M15+'10'!M15+'18'!M15+'09'!M15+'13'!M15+'27'!M15+'16'!M15+'23'!M15+'24'!M15+'19'!M15+'26'!M15+'20'!M15+'00'!M15+'000'!M15</f>
        <v>3</v>
      </c>
      <c r="N15" s="44">
        <f>'02'!N15+'03'!N15+'05'!N15+'04'!N15+'06'!N15+'25'!N15+'30'!N15+'11'!N15+'17'!N15+'12'!N15+'10'!N15+'18'!N15+'09'!N15+'13'!N15+'27'!N15+'16'!N15+'23'!N15+'24'!N15+'19'!N15+'26'!N15+'20'!N15+'00'!N15+'000'!N15</f>
        <v>0</v>
      </c>
    </row>
    <row r="16" spans="2:14" x14ac:dyDescent="0.2">
      <c r="B16" s="16">
        <v>7</v>
      </c>
      <c r="C16" s="13" t="s">
        <v>25</v>
      </c>
      <c r="D16" s="16">
        <f>'02'!D16+'03'!D16+'05'!D16+'04'!D16+'06'!D16+'25'!D16+'30'!D16+'11'!D16+'17'!D16+'12'!D16+'10'!D16+'18'!D16+'09'!D16+'13'!D16+'27'!D16+'16'!D16+'23'!D16+'24'!D16+'19'!D16+'26'!D16+'20'!D16+'00'!D16+'000'!D16</f>
        <v>0</v>
      </c>
      <c r="E16" s="54">
        <f>'02'!E16+'03'!E16+'05'!E16+'04'!E16+'06'!E16+'25'!E16+'30'!E16+'11'!E16+'17'!E16+'12'!E16+'10'!E16+'18'!E16+'09'!E16+'13'!E16+'27'!E16+'16'!E16+'23'!E16+'24'!E16+'19'!E16+'26'!E16+'20'!E16+'00'!E16+'000'!E16</f>
        <v>0</v>
      </c>
      <c r="F16" s="54">
        <f>'02'!F16+'03'!F16+'05'!F16+'04'!F16+'06'!F16+'25'!F16+'30'!F16+'11'!F16+'17'!F16+'12'!F16+'10'!F16+'18'!F16+'09'!F16+'13'!F16+'27'!F16+'16'!F16+'23'!F16+'24'!F16+'19'!F16+'26'!F16+'20'!F16+'00'!F16+'000'!F16</f>
        <v>0</v>
      </c>
      <c r="G16" s="54">
        <f>'02'!G16+'03'!G16+'05'!G16+'04'!G16+'06'!G16+'25'!G16+'30'!G16+'11'!G16+'17'!G16+'12'!G16+'10'!G16+'18'!G16+'09'!G16+'13'!G16+'27'!G16+'16'!G16+'23'!G16+'24'!G16+'19'!G16+'26'!G16+'20'!G16+'00'!G16+'000'!G16</f>
        <v>0</v>
      </c>
      <c r="H16" s="27">
        <f>'02'!H16+'03'!H16+'05'!H16+'04'!H16+'06'!H16+'25'!H16+'30'!H16+'11'!H16+'17'!H16+'12'!H16+'10'!H16+'18'!H16+'09'!H16+'13'!H16+'27'!H16+'16'!H16+'23'!H16+'24'!H16+'19'!H16+'26'!H16+'20'!H16+'00'!H16+'000'!H16</f>
        <v>0</v>
      </c>
      <c r="I16" s="67">
        <f>'02'!I16+'03'!I16+'05'!I16+'04'!I16+'06'!I16+'25'!I16+'30'!I16+'11'!I16+'17'!I16+'12'!I16+'10'!I16+'18'!I16+'09'!I16+'13'!I16+'27'!I16+'16'!I16+'23'!I16+'24'!I16+'19'!I16+'26'!I16+'20'!I16+'00'!I16+'000'!I16</f>
        <v>0</v>
      </c>
      <c r="J16" s="33">
        <f>'02'!J16+'03'!J16+'05'!J16+'04'!J16+'06'!J16+'25'!J16+'30'!J16+'11'!J16+'17'!J16+'12'!J16+'10'!J16+'18'!J16+'09'!J16+'13'!J16+'27'!J16+'16'!J16+'23'!J16+'24'!J16+'19'!J16+'26'!J16+'20'!J16+'00'!J16+'000'!J16</f>
        <v>0</v>
      </c>
      <c r="K16" s="54">
        <f>'02'!K16+'03'!K16+'05'!K16+'04'!K16+'06'!K16+'25'!K16+'30'!K16+'11'!K16+'17'!K16+'12'!K16+'10'!K16+'18'!K16+'09'!K16+'13'!K16+'27'!K16+'16'!K16+'23'!K16+'24'!K16+'19'!K16+'26'!K16+'20'!K16+'00'!K16+'000'!K16</f>
        <v>0</v>
      </c>
      <c r="L16" s="27">
        <f>'02'!L16+'03'!L16+'05'!L16+'04'!L16+'06'!L16+'25'!L16+'30'!L16+'11'!L16+'17'!L16+'12'!L16+'10'!L16+'18'!L16+'09'!L16+'13'!L16+'27'!L16+'16'!L16+'23'!L16+'24'!L16+'19'!L16+'26'!L16+'20'!L16+'00'!L16+'000'!L16</f>
        <v>0</v>
      </c>
      <c r="M16" s="67">
        <f>'02'!M16+'03'!M16+'05'!M16+'04'!M16+'06'!M16+'25'!M16+'30'!M16+'11'!M16+'17'!M16+'12'!M16+'10'!M16+'18'!M16+'09'!M16+'13'!M16+'27'!M16+'16'!M16+'23'!M16+'24'!M16+'19'!M16+'26'!M16+'20'!M16+'00'!M16+'000'!M16</f>
        <v>0</v>
      </c>
      <c r="N16" s="44">
        <f>'02'!N16+'03'!N16+'05'!N16+'04'!N16+'06'!N16+'25'!N16+'30'!N16+'11'!N16+'17'!N16+'12'!N16+'10'!N16+'18'!N16+'09'!N16+'13'!N16+'27'!N16+'16'!N16+'23'!N16+'24'!N16+'19'!N16+'26'!N16+'20'!N16+'00'!N16+'000'!N16</f>
        <v>0</v>
      </c>
    </row>
    <row r="17" spans="2:14" x14ac:dyDescent="0.2">
      <c r="B17" s="16">
        <v>8</v>
      </c>
      <c r="C17" s="13" t="s">
        <v>26</v>
      </c>
      <c r="D17" s="16">
        <f>'02'!D17+'03'!D17+'05'!D17+'04'!D17+'06'!D17+'25'!D17+'30'!D17+'11'!D17+'17'!D17+'12'!D17+'10'!D17+'18'!D17+'09'!D17+'13'!D17+'27'!D17+'16'!D17+'23'!D17+'24'!D17+'19'!D17+'26'!D17+'20'!D17+'00'!D17+'000'!D17</f>
        <v>2</v>
      </c>
      <c r="E17" s="54">
        <f>'02'!E17+'03'!E17+'05'!E17+'04'!E17+'06'!E17+'25'!E17+'30'!E17+'11'!E17+'17'!E17+'12'!E17+'10'!E17+'18'!E17+'09'!E17+'13'!E17+'27'!E17+'16'!E17+'23'!E17+'24'!E17+'19'!E17+'26'!E17+'20'!E17+'00'!E17+'000'!E17</f>
        <v>0</v>
      </c>
      <c r="F17" s="54">
        <f>'02'!F17+'03'!F17+'05'!F17+'04'!F17+'06'!F17+'25'!F17+'30'!F17+'11'!F17+'17'!F17+'12'!F17+'10'!F17+'18'!F17+'09'!F17+'13'!F17+'27'!F17+'16'!F17+'23'!F17+'24'!F17+'19'!F17+'26'!F17+'20'!F17+'00'!F17+'000'!F17</f>
        <v>0</v>
      </c>
      <c r="G17" s="54">
        <f>'02'!G17+'03'!G17+'05'!G17+'04'!G17+'06'!G17+'25'!G17+'30'!G17+'11'!G17+'17'!G17+'12'!G17+'10'!G17+'18'!G17+'09'!G17+'13'!G17+'27'!G17+'16'!G17+'23'!G17+'24'!G17+'19'!G17+'26'!G17+'20'!G17+'00'!G17+'000'!G17</f>
        <v>0</v>
      </c>
      <c r="H17" s="27">
        <f>'02'!H17+'03'!H17+'05'!H17+'04'!H17+'06'!H17+'25'!H17+'30'!H17+'11'!H17+'17'!H17+'12'!H17+'10'!H17+'18'!H17+'09'!H17+'13'!H17+'27'!H17+'16'!H17+'23'!H17+'24'!H17+'19'!H17+'26'!H17+'20'!H17+'00'!H17+'000'!H17</f>
        <v>0</v>
      </c>
      <c r="I17" s="67">
        <f>'02'!I17+'03'!I17+'05'!I17+'04'!I17+'06'!I17+'25'!I17+'30'!I17+'11'!I17+'17'!I17+'12'!I17+'10'!I17+'18'!I17+'09'!I17+'13'!I17+'27'!I17+'16'!I17+'23'!I17+'24'!I17+'19'!I17+'26'!I17+'20'!I17+'00'!I17+'000'!I17</f>
        <v>2</v>
      </c>
      <c r="J17" s="33">
        <f>'02'!J17+'03'!J17+'05'!J17+'04'!J17+'06'!J17+'25'!J17+'30'!J17+'11'!J17+'17'!J17+'12'!J17+'10'!J17+'18'!J17+'09'!J17+'13'!J17+'27'!J17+'16'!J17+'23'!J17+'24'!J17+'19'!J17+'26'!J17+'20'!J17+'00'!J17+'000'!J17</f>
        <v>2</v>
      </c>
      <c r="K17" s="54">
        <f>'02'!K17+'03'!K17+'05'!K17+'04'!K17+'06'!K17+'25'!K17+'30'!K17+'11'!K17+'17'!K17+'12'!K17+'10'!K17+'18'!K17+'09'!K17+'13'!K17+'27'!K17+'16'!K17+'23'!K17+'24'!K17+'19'!K17+'26'!K17+'20'!K17+'00'!K17+'000'!K17</f>
        <v>0</v>
      </c>
      <c r="L17" s="27">
        <f>'02'!L17+'03'!L17+'05'!L17+'04'!L17+'06'!L17+'25'!L17+'30'!L17+'11'!L17+'17'!L17+'12'!L17+'10'!L17+'18'!L17+'09'!L17+'13'!L17+'27'!L17+'16'!L17+'23'!L17+'24'!L17+'19'!L17+'26'!L17+'20'!L17+'00'!L17+'000'!L17</f>
        <v>0</v>
      </c>
      <c r="M17" s="67">
        <f>'02'!M17+'03'!M17+'05'!M17+'04'!M17+'06'!M17+'25'!M17+'30'!M17+'11'!M17+'17'!M17+'12'!M17+'10'!M17+'18'!M17+'09'!M17+'13'!M17+'27'!M17+'16'!M17+'23'!M17+'24'!M17+'19'!M17+'26'!M17+'20'!M17+'00'!M17+'000'!M17</f>
        <v>2</v>
      </c>
      <c r="N17" s="44">
        <f>'02'!N17+'03'!N17+'05'!N17+'04'!N17+'06'!N17+'25'!N17+'30'!N17+'11'!N17+'17'!N17+'12'!N17+'10'!N17+'18'!N17+'09'!N17+'13'!N17+'27'!N17+'16'!N17+'23'!N17+'24'!N17+'19'!N17+'26'!N17+'20'!N17+'00'!N17+'000'!N17</f>
        <v>0</v>
      </c>
    </row>
    <row r="18" spans="2:14" x14ac:dyDescent="0.2">
      <c r="B18" s="16">
        <v>9</v>
      </c>
      <c r="C18" s="13" t="s">
        <v>27</v>
      </c>
      <c r="D18" s="16">
        <f>'02'!D18+'03'!D18+'05'!D18+'04'!D18+'06'!D18+'25'!D18+'30'!D18+'11'!D18+'17'!D18+'12'!D18+'10'!D18+'18'!D18+'09'!D18+'13'!D18+'27'!D18+'16'!D18+'23'!D18+'24'!D18+'19'!D18+'26'!D18+'20'!D18+'00'!D18+'000'!D18</f>
        <v>4</v>
      </c>
      <c r="E18" s="54">
        <f>'02'!E18+'03'!E18+'05'!E18+'04'!E18+'06'!E18+'25'!E18+'30'!E18+'11'!E18+'17'!E18+'12'!E18+'10'!E18+'18'!E18+'09'!E18+'13'!E18+'27'!E18+'16'!E18+'23'!E18+'24'!E18+'19'!E18+'26'!E18+'20'!E18+'00'!E18+'000'!E18</f>
        <v>0</v>
      </c>
      <c r="F18" s="54">
        <f>'02'!F18+'03'!F18+'05'!F18+'04'!F18+'06'!F18+'25'!F18+'30'!F18+'11'!F18+'17'!F18+'12'!F18+'10'!F18+'18'!F18+'09'!F18+'13'!F18+'27'!F18+'16'!F18+'23'!F18+'24'!F18+'19'!F18+'26'!F18+'20'!F18+'00'!F18+'000'!F18</f>
        <v>0</v>
      </c>
      <c r="G18" s="54">
        <f>'02'!G18+'03'!G18+'05'!G18+'04'!G18+'06'!G18+'25'!G18+'30'!G18+'11'!G18+'17'!G18+'12'!G18+'10'!G18+'18'!G18+'09'!G18+'13'!G18+'27'!G18+'16'!G18+'23'!G18+'24'!G18+'19'!G18+'26'!G18+'20'!G18+'00'!G18+'000'!G18</f>
        <v>0</v>
      </c>
      <c r="H18" s="27">
        <f>'02'!H18+'03'!H18+'05'!H18+'04'!H18+'06'!H18+'25'!H18+'30'!H18+'11'!H18+'17'!H18+'12'!H18+'10'!H18+'18'!H18+'09'!H18+'13'!H18+'27'!H18+'16'!H18+'23'!H18+'24'!H18+'19'!H18+'26'!H18+'20'!H18+'00'!H18+'000'!H18</f>
        <v>0</v>
      </c>
      <c r="I18" s="67">
        <f>'02'!I18+'03'!I18+'05'!I18+'04'!I18+'06'!I18+'25'!I18+'30'!I18+'11'!I18+'17'!I18+'12'!I18+'10'!I18+'18'!I18+'09'!I18+'13'!I18+'27'!I18+'16'!I18+'23'!I18+'24'!I18+'19'!I18+'26'!I18+'20'!I18+'00'!I18+'000'!I18</f>
        <v>4</v>
      </c>
      <c r="J18" s="33">
        <f>'02'!J18+'03'!J18+'05'!J18+'04'!J18+'06'!J18+'25'!J18+'30'!J18+'11'!J18+'17'!J18+'12'!J18+'10'!J18+'18'!J18+'09'!J18+'13'!J18+'27'!J18+'16'!J18+'23'!J18+'24'!J18+'19'!J18+'26'!J18+'20'!J18+'00'!J18+'000'!J18</f>
        <v>4</v>
      </c>
      <c r="K18" s="54">
        <f>'02'!K18+'03'!K18+'05'!K18+'04'!K18+'06'!K18+'25'!K18+'30'!K18+'11'!K18+'17'!K18+'12'!K18+'10'!K18+'18'!K18+'09'!K18+'13'!K18+'27'!K18+'16'!K18+'23'!K18+'24'!K18+'19'!K18+'26'!K18+'20'!K18+'00'!K18+'000'!K18</f>
        <v>0</v>
      </c>
      <c r="L18" s="27">
        <f>'02'!L18+'03'!L18+'05'!L18+'04'!L18+'06'!L18+'25'!L18+'30'!L18+'11'!L18+'17'!L18+'12'!L18+'10'!L18+'18'!L18+'09'!L18+'13'!L18+'27'!L18+'16'!L18+'23'!L18+'24'!L18+'19'!L18+'26'!L18+'20'!L18+'00'!L18+'000'!L18</f>
        <v>0</v>
      </c>
      <c r="M18" s="67">
        <f>'02'!M18+'03'!M18+'05'!M18+'04'!M18+'06'!M18+'25'!M18+'30'!M18+'11'!M18+'17'!M18+'12'!M18+'10'!M18+'18'!M18+'09'!M18+'13'!M18+'27'!M18+'16'!M18+'23'!M18+'24'!M18+'19'!M18+'26'!M18+'20'!M18+'00'!M18+'000'!M18</f>
        <v>4</v>
      </c>
      <c r="N18" s="44">
        <f>'02'!N18+'03'!N18+'05'!N18+'04'!N18+'06'!N18+'25'!N18+'30'!N18+'11'!N18+'17'!N18+'12'!N18+'10'!N18+'18'!N18+'09'!N18+'13'!N18+'27'!N18+'16'!N18+'23'!N18+'24'!N18+'19'!N18+'26'!N18+'20'!N18+'00'!N18+'000'!N18</f>
        <v>0</v>
      </c>
    </row>
    <row r="19" spans="2:14" x14ac:dyDescent="0.2">
      <c r="B19" s="16">
        <v>10</v>
      </c>
      <c r="C19" s="13" t="s">
        <v>28</v>
      </c>
      <c r="D19" s="16">
        <f>'02'!D19+'03'!D19+'05'!D19+'04'!D19+'06'!D19+'25'!D19+'30'!D19+'11'!D19+'17'!D19+'12'!D19+'10'!D19+'18'!D19+'09'!D19+'13'!D19+'27'!D19+'16'!D19+'23'!D19+'24'!D19+'19'!D19+'26'!D19+'20'!D19+'00'!D19+'000'!D19</f>
        <v>1</v>
      </c>
      <c r="E19" s="54">
        <f>'02'!E19+'03'!E19+'05'!E19+'04'!E19+'06'!E19+'25'!E19+'30'!E19+'11'!E19+'17'!E19+'12'!E19+'10'!E19+'18'!E19+'09'!E19+'13'!E19+'27'!E19+'16'!E19+'23'!E19+'24'!E19+'19'!E19+'26'!E19+'20'!E19+'00'!E19+'000'!E19</f>
        <v>0</v>
      </c>
      <c r="F19" s="54">
        <f>'02'!F19+'03'!F19+'05'!F19+'04'!F19+'06'!F19+'25'!F19+'30'!F19+'11'!F19+'17'!F19+'12'!F19+'10'!F19+'18'!F19+'09'!F19+'13'!F19+'27'!F19+'16'!F19+'23'!F19+'24'!F19+'19'!F19+'26'!F19+'20'!F19+'00'!F19+'000'!F19</f>
        <v>0</v>
      </c>
      <c r="G19" s="54">
        <f>'02'!G19+'03'!G19+'05'!G19+'04'!G19+'06'!G19+'25'!G19+'30'!G19+'11'!G19+'17'!G19+'12'!G19+'10'!G19+'18'!G19+'09'!G19+'13'!G19+'27'!G19+'16'!G19+'23'!G19+'24'!G19+'19'!G19+'26'!G19+'20'!G19+'00'!G19+'000'!G19</f>
        <v>0</v>
      </c>
      <c r="H19" s="27">
        <f>'02'!H19+'03'!H19+'05'!H19+'04'!H19+'06'!H19+'25'!H19+'30'!H19+'11'!H19+'17'!H19+'12'!H19+'10'!H19+'18'!H19+'09'!H19+'13'!H19+'27'!H19+'16'!H19+'23'!H19+'24'!H19+'19'!H19+'26'!H19+'20'!H19+'00'!H19+'000'!H19</f>
        <v>0</v>
      </c>
      <c r="I19" s="67">
        <f>'02'!I19+'03'!I19+'05'!I19+'04'!I19+'06'!I19+'25'!I19+'30'!I19+'11'!I19+'17'!I19+'12'!I19+'10'!I19+'18'!I19+'09'!I19+'13'!I19+'27'!I19+'16'!I19+'23'!I19+'24'!I19+'19'!I19+'26'!I19+'20'!I19+'00'!I19+'000'!I19</f>
        <v>1</v>
      </c>
      <c r="J19" s="33">
        <f>'02'!J19+'03'!J19+'05'!J19+'04'!J19+'06'!J19+'25'!J19+'30'!J19+'11'!J19+'17'!J19+'12'!J19+'10'!J19+'18'!J19+'09'!J19+'13'!J19+'27'!J19+'16'!J19+'23'!J19+'24'!J19+'19'!J19+'26'!J19+'20'!J19+'00'!J19+'000'!J19</f>
        <v>1</v>
      </c>
      <c r="K19" s="54">
        <f>'02'!K19+'03'!K19+'05'!K19+'04'!K19+'06'!K19+'25'!K19+'30'!K19+'11'!K19+'17'!K19+'12'!K19+'10'!K19+'18'!K19+'09'!K19+'13'!K19+'27'!K19+'16'!K19+'23'!K19+'24'!K19+'19'!K19+'26'!K19+'20'!K19+'00'!K19+'000'!K19</f>
        <v>0</v>
      </c>
      <c r="L19" s="27">
        <f>'02'!L19+'03'!L19+'05'!L19+'04'!L19+'06'!L19+'25'!L19+'30'!L19+'11'!L19+'17'!L19+'12'!L19+'10'!L19+'18'!L19+'09'!L19+'13'!L19+'27'!L19+'16'!L19+'23'!L19+'24'!L19+'19'!L19+'26'!L19+'20'!L19+'00'!L19+'000'!L19</f>
        <v>0</v>
      </c>
      <c r="M19" s="67">
        <f>'02'!M19+'03'!M19+'05'!M19+'04'!M19+'06'!M19+'25'!M19+'30'!M19+'11'!M19+'17'!M19+'12'!M19+'10'!M19+'18'!M19+'09'!M19+'13'!M19+'27'!M19+'16'!M19+'23'!M19+'24'!M19+'19'!M19+'26'!M19+'20'!M19+'00'!M19+'000'!M19</f>
        <v>1</v>
      </c>
      <c r="N19" s="44">
        <f>'02'!N19+'03'!N19+'05'!N19+'04'!N19+'06'!N19+'25'!N19+'30'!N19+'11'!N19+'17'!N19+'12'!N19+'10'!N19+'18'!N19+'09'!N19+'13'!N19+'27'!N19+'16'!N19+'23'!N19+'24'!N19+'19'!N19+'26'!N19+'20'!N19+'00'!N19+'000'!N19</f>
        <v>0</v>
      </c>
    </row>
    <row r="20" spans="2:14" x14ac:dyDescent="0.2">
      <c r="B20" s="16">
        <v>11</v>
      </c>
      <c r="C20" s="13" t="s">
        <v>29</v>
      </c>
      <c r="D20" s="16">
        <f>'02'!D20+'03'!D20+'05'!D20+'04'!D20+'06'!D20+'25'!D20+'30'!D20+'11'!D20+'17'!D20+'12'!D20+'10'!D20+'18'!D20+'09'!D20+'13'!D20+'27'!D20+'16'!D20+'23'!D20+'24'!D20+'19'!D20+'26'!D20+'20'!D20+'00'!D20+'000'!D20</f>
        <v>6</v>
      </c>
      <c r="E20" s="54">
        <f>'02'!E20+'03'!E20+'05'!E20+'04'!E20+'06'!E20+'25'!E20+'30'!E20+'11'!E20+'17'!E20+'12'!E20+'10'!E20+'18'!E20+'09'!E20+'13'!E20+'27'!E20+'16'!E20+'23'!E20+'24'!E20+'19'!E20+'26'!E20+'20'!E20+'00'!E20+'000'!E20</f>
        <v>0</v>
      </c>
      <c r="F20" s="54">
        <f>'02'!F20+'03'!F20+'05'!F20+'04'!F20+'06'!F20+'25'!F20+'30'!F20+'11'!F20+'17'!F20+'12'!F20+'10'!F20+'18'!F20+'09'!F20+'13'!F20+'27'!F20+'16'!F20+'23'!F20+'24'!F20+'19'!F20+'26'!F20+'20'!F20+'00'!F20+'000'!F20</f>
        <v>0</v>
      </c>
      <c r="G20" s="54">
        <f>'02'!G20+'03'!G20+'05'!G20+'04'!G20+'06'!G20+'25'!G20+'30'!G20+'11'!G20+'17'!G20+'12'!G20+'10'!G20+'18'!G20+'09'!G20+'13'!G20+'27'!G20+'16'!G20+'23'!G20+'24'!G20+'19'!G20+'26'!G20+'20'!G20+'00'!G20+'000'!G20</f>
        <v>0</v>
      </c>
      <c r="H20" s="27">
        <f>'02'!H20+'03'!H20+'05'!H20+'04'!H20+'06'!H20+'25'!H20+'30'!H20+'11'!H20+'17'!H20+'12'!H20+'10'!H20+'18'!H20+'09'!H20+'13'!H20+'27'!H20+'16'!H20+'23'!H20+'24'!H20+'19'!H20+'26'!H20+'20'!H20+'00'!H20+'000'!H20</f>
        <v>0</v>
      </c>
      <c r="I20" s="67">
        <f>'02'!I20+'03'!I20+'05'!I20+'04'!I20+'06'!I20+'25'!I20+'30'!I20+'11'!I20+'17'!I20+'12'!I20+'10'!I20+'18'!I20+'09'!I20+'13'!I20+'27'!I20+'16'!I20+'23'!I20+'24'!I20+'19'!I20+'26'!I20+'20'!I20+'00'!I20+'000'!I20</f>
        <v>6</v>
      </c>
      <c r="J20" s="33">
        <f>'02'!J20+'03'!J20+'05'!J20+'04'!J20+'06'!J20+'25'!J20+'30'!J20+'11'!J20+'17'!J20+'12'!J20+'10'!J20+'18'!J20+'09'!J20+'13'!J20+'27'!J20+'16'!J20+'23'!J20+'24'!J20+'19'!J20+'26'!J20+'20'!J20+'00'!J20+'000'!J20</f>
        <v>6</v>
      </c>
      <c r="K20" s="54">
        <f>'02'!K20+'03'!K20+'05'!K20+'04'!K20+'06'!K20+'25'!K20+'30'!K20+'11'!K20+'17'!K20+'12'!K20+'10'!K20+'18'!K20+'09'!K20+'13'!K20+'27'!K20+'16'!K20+'23'!K20+'24'!K20+'19'!K20+'26'!K20+'20'!K20+'00'!K20+'000'!K20</f>
        <v>0</v>
      </c>
      <c r="L20" s="27">
        <f>'02'!L20+'03'!L20+'05'!L20+'04'!L20+'06'!L20+'25'!L20+'30'!L20+'11'!L20+'17'!L20+'12'!L20+'10'!L20+'18'!L20+'09'!L20+'13'!L20+'27'!L20+'16'!L20+'23'!L20+'24'!L20+'19'!L20+'26'!L20+'20'!L20+'00'!L20+'000'!L20</f>
        <v>0</v>
      </c>
      <c r="M20" s="67">
        <f>'02'!M20+'03'!M20+'05'!M20+'04'!M20+'06'!M20+'25'!M20+'30'!M20+'11'!M20+'17'!M20+'12'!M20+'10'!M20+'18'!M20+'09'!M20+'13'!M20+'27'!M20+'16'!M20+'23'!M20+'24'!M20+'19'!M20+'26'!M20+'20'!M20+'00'!M20+'000'!M20</f>
        <v>6</v>
      </c>
      <c r="N20" s="44">
        <f>'02'!N20+'03'!N20+'05'!N20+'04'!N20+'06'!N20+'25'!N20+'30'!N20+'11'!N20+'17'!N20+'12'!N20+'10'!N20+'18'!N20+'09'!N20+'13'!N20+'27'!N20+'16'!N20+'23'!N20+'24'!N20+'19'!N20+'26'!N20+'20'!N20+'00'!N20+'000'!N20</f>
        <v>0</v>
      </c>
    </row>
    <row r="21" spans="2:14" x14ac:dyDescent="0.2">
      <c r="B21" s="16">
        <v>12</v>
      </c>
      <c r="C21" s="13" t="s">
        <v>30</v>
      </c>
      <c r="D21" s="16">
        <f>'02'!D21+'03'!D21+'05'!D21+'04'!D21+'06'!D21+'25'!D21+'30'!D21+'11'!D21+'17'!D21+'12'!D21+'10'!D21+'18'!D21+'09'!D21+'13'!D21+'27'!D21+'16'!D21+'23'!D21+'24'!D21+'19'!D21+'26'!D21+'20'!D21+'00'!D21+'000'!D21</f>
        <v>5</v>
      </c>
      <c r="E21" s="54">
        <f>'02'!E21+'03'!E21+'05'!E21+'04'!E21+'06'!E21+'25'!E21+'30'!E21+'11'!E21+'17'!E21+'12'!E21+'10'!E21+'18'!E21+'09'!E21+'13'!E21+'27'!E21+'16'!E21+'23'!E21+'24'!E21+'19'!E21+'26'!E21+'20'!E21+'00'!E21+'000'!E21</f>
        <v>1</v>
      </c>
      <c r="F21" s="54">
        <f>'02'!F21+'03'!F21+'05'!F21+'04'!F21+'06'!F21+'25'!F21+'30'!F21+'11'!F21+'17'!F21+'12'!F21+'10'!F21+'18'!F21+'09'!F21+'13'!F21+'27'!F21+'16'!F21+'23'!F21+'24'!F21+'19'!F21+'26'!F21+'20'!F21+'00'!F21+'000'!F21</f>
        <v>0</v>
      </c>
      <c r="G21" s="54">
        <f>'02'!G21+'03'!G21+'05'!G21+'04'!G21+'06'!G21+'25'!G21+'30'!G21+'11'!G21+'17'!G21+'12'!G21+'10'!G21+'18'!G21+'09'!G21+'13'!G21+'27'!G21+'16'!G21+'23'!G21+'24'!G21+'19'!G21+'26'!G21+'20'!G21+'00'!G21+'000'!G21</f>
        <v>0</v>
      </c>
      <c r="H21" s="27">
        <f>'02'!H21+'03'!H21+'05'!H21+'04'!H21+'06'!H21+'25'!H21+'30'!H21+'11'!H21+'17'!H21+'12'!H21+'10'!H21+'18'!H21+'09'!H21+'13'!H21+'27'!H21+'16'!H21+'23'!H21+'24'!H21+'19'!H21+'26'!H21+'20'!H21+'00'!H21+'000'!H21</f>
        <v>0</v>
      </c>
      <c r="I21" s="67">
        <f>'02'!I21+'03'!I21+'05'!I21+'04'!I21+'06'!I21+'25'!I21+'30'!I21+'11'!I21+'17'!I21+'12'!I21+'10'!I21+'18'!I21+'09'!I21+'13'!I21+'27'!I21+'16'!I21+'23'!I21+'24'!I21+'19'!I21+'26'!I21+'20'!I21+'00'!I21+'000'!I21</f>
        <v>6</v>
      </c>
      <c r="J21" s="33">
        <f>'02'!J21+'03'!J21+'05'!J21+'04'!J21+'06'!J21+'25'!J21+'30'!J21+'11'!J21+'17'!J21+'12'!J21+'10'!J21+'18'!J21+'09'!J21+'13'!J21+'27'!J21+'16'!J21+'23'!J21+'24'!J21+'19'!J21+'26'!J21+'20'!J21+'00'!J21+'000'!J21</f>
        <v>5</v>
      </c>
      <c r="K21" s="54">
        <f>'02'!K21+'03'!K21+'05'!K21+'04'!K21+'06'!K21+'25'!K21+'30'!K21+'11'!K21+'17'!K21+'12'!K21+'10'!K21+'18'!K21+'09'!K21+'13'!K21+'27'!K21+'16'!K21+'23'!K21+'24'!K21+'19'!K21+'26'!K21+'20'!K21+'00'!K21+'000'!K21</f>
        <v>1</v>
      </c>
      <c r="L21" s="27">
        <f>'02'!L21+'03'!L21+'05'!L21+'04'!L21+'06'!L21+'25'!L21+'30'!L21+'11'!L21+'17'!L21+'12'!L21+'10'!L21+'18'!L21+'09'!L21+'13'!L21+'27'!L21+'16'!L21+'23'!L21+'24'!L21+'19'!L21+'26'!L21+'20'!L21+'00'!L21+'000'!L21</f>
        <v>0</v>
      </c>
      <c r="M21" s="67">
        <f>'02'!M21+'03'!M21+'05'!M21+'04'!M21+'06'!M21+'25'!M21+'30'!M21+'11'!M21+'17'!M21+'12'!M21+'10'!M21+'18'!M21+'09'!M21+'13'!M21+'27'!M21+'16'!M21+'23'!M21+'24'!M21+'19'!M21+'26'!M21+'20'!M21+'00'!M21+'000'!M21</f>
        <v>6</v>
      </c>
      <c r="N21" s="44">
        <f>'02'!N21+'03'!N21+'05'!N21+'04'!N21+'06'!N21+'25'!N21+'30'!N21+'11'!N21+'17'!N21+'12'!N21+'10'!N21+'18'!N21+'09'!N21+'13'!N21+'27'!N21+'16'!N21+'23'!N21+'24'!N21+'19'!N21+'26'!N21+'20'!N21+'00'!N21+'000'!N21</f>
        <v>1</v>
      </c>
    </row>
    <row r="22" spans="2:14" x14ac:dyDescent="0.2">
      <c r="B22" s="16">
        <v>13</v>
      </c>
      <c r="C22" s="13" t="s">
        <v>31</v>
      </c>
      <c r="D22" s="16">
        <f>'02'!D22+'03'!D22+'05'!D22+'04'!D22+'06'!D22+'25'!D22+'30'!D22+'11'!D22+'17'!D22+'12'!D22+'10'!D22+'18'!D22+'09'!D22+'13'!D22+'27'!D22+'16'!D22+'23'!D22+'24'!D22+'19'!D22+'26'!D22+'20'!D22+'00'!D22+'000'!D22</f>
        <v>2</v>
      </c>
      <c r="E22" s="54">
        <f>'02'!E22+'03'!E22+'05'!E22+'04'!E22+'06'!E22+'25'!E22+'30'!E22+'11'!E22+'17'!E22+'12'!E22+'10'!E22+'18'!E22+'09'!E22+'13'!E22+'27'!E22+'16'!E22+'23'!E22+'24'!E22+'19'!E22+'26'!E22+'20'!E22+'00'!E22+'000'!E22</f>
        <v>0</v>
      </c>
      <c r="F22" s="54">
        <f>'02'!F22+'03'!F22+'05'!F22+'04'!F22+'06'!F22+'25'!F22+'30'!F22+'11'!F22+'17'!F22+'12'!F22+'10'!F22+'18'!F22+'09'!F22+'13'!F22+'27'!F22+'16'!F22+'23'!F22+'24'!F22+'19'!F22+'26'!F22+'20'!F22+'00'!F22+'000'!F22</f>
        <v>0</v>
      </c>
      <c r="G22" s="54">
        <f>'02'!G22+'03'!G22+'05'!G22+'04'!G22+'06'!G22+'25'!G22+'30'!G22+'11'!G22+'17'!G22+'12'!G22+'10'!G22+'18'!G22+'09'!G22+'13'!G22+'27'!G22+'16'!G22+'23'!G22+'24'!G22+'19'!G22+'26'!G22+'20'!G22+'00'!G22+'000'!G22</f>
        <v>0</v>
      </c>
      <c r="H22" s="27">
        <f>'02'!H22+'03'!H22+'05'!H22+'04'!H22+'06'!H22+'25'!H22+'30'!H22+'11'!H22+'17'!H22+'12'!H22+'10'!H22+'18'!H22+'09'!H22+'13'!H22+'27'!H22+'16'!H22+'23'!H22+'24'!H22+'19'!H22+'26'!H22+'20'!H22+'00'!H22+'000'!H22</f>
        <v>0</v>
      </c>
      <c r="I22" s="67">
        <f>'02'!I22+'03'!I22+'05'!I22+'04'!I22+'06'!I22+'25'!I22+'30'!I22+'11'!I22+'17'!I22+'12'!I22+'10'!I22+'18'!I22+'09'!I22+'13'!I22+'27'!I22+'16'!I22+'23'!I22+'24'!I22+'19'!I22+'26'!I22+'20'!I22+'00'!I22+'000'!I22</f>
        <v>2</v>
      </c>
      <c r="J22" s="33">
        <f>'02'!J22+'03'!J22+'05'!J22+'04'!J22+'06'!J22+'25'!J22+'30'!J22+'11'!J22+'17'!J22+'12'!J22+'10'!J22+'18'!J22+'09'!J22+'13'!J22+'27'!J22+'16'!J22+'23'!J22+'24'!J22+'19'!J22+'26'!J22+'20'!J22+'00'!J22+'000'!J22</f>
        <v>2</v>
      </c>
      <c r="K22" s="54">
        <f>'02'!K22+'03'!K22+'05'!K22+'04'!K22+'06'!K22+'25'!K22+'30'!K22+'11'!K22+'17'!K22+'12'!K22+'10'!K22+'18'!K22+'09'!K22+'13'!K22+'27'!K22+'16'!K22+'23'!K22+'24'!K22+'19'!K22+'26'!K22+'20'!K22+'00'!K22+'000'!K22</f>
        <v>0</v>
      </c>
      <c r="L22" s="27">
        <f>'02'!L22+'03'!L22+'05'!L22+'04'!L22+'06'!L22+'25'!L22+'30'!L22+'11'!L22+'17'!L22+'12'!L22+'10'!L22+'18'!L22+'09'!L22+'13'!L22+'27'!L22+'16'!L22+'23'!L22+'24'!L22+'19'!L22+'26'!L22+'20'!L22+'00'!L22+'000'!L22</f>
        <v>0</v>
      </c>
      <c r="M22" s="67">
        <f>'02'!M22+'03'!M22+'05'!M22+'04'!M22+'06'!M22+'25'!M22+'30'!M22+'11'!M22+'17'!M22+'12'!M22+'10'!M22+'18'!M22+'09'!M22+'13'!M22+'27'!M22+'16'!M22+'23'!M22+'24'!M22+'19'!M22+'26'!M22+'20'!M22+'00'!M22+'000'!M22</f>
        <v>2</v>
      </c>
      <c r="N22" s="44">
        <f>'02'!N22+'03'!N22+'05'!N22+'04'!N22+'06'!N22+'25'!N22+'30'!N22+'11'!N22+'17'!N22+'12'!N22+'10'!N22+'18'!N22+'09'!N22+'13'!N22+'27'!N22+'16'!N22+'23'!N22+'24'!N22+'19'!N22+'26'!N22+'20'!N22+'00'!N22+'000'!N22</f>
        <v>0</v>
      </c>
    </row>
    <row r="23" spans="2:14" x14ac:dyDescent="0.2">
      <c r="B23" s="16">
        <v>14</v>
      </c>
      <c r="C23" s="13" t="s">
        <v>32</v>
      </c>
      <c r="D23" s="16">
        <f>'02'!D23+'03'!D23+'05'!D23+'04'!D23+'06'!D23+'25'!D23+'30'!D23+'11'!D23+'17'!D23+'12'!D23+'10'!D23+'18'!D23+'09'!D23+'13'!D23+'27'!D23+'16'!D23+'23'!D23+'24'!D23+'19'!D23+'26'!D23+'20'!D23+'00'!D23+'000'!D23</f>
        <v>11</v>
      </c>
      <c r="E23" s="54">
        <f>'02'!E23+'03'!E23+'05'!E23+'04'!E23+'06'!E23+'25'!E23+'30'!E23+'11'!E23+'17'!E23+'12'!E23+'10'!E23+'18'!E23+'09'!E23+'13'!E23+'27'!E23+'16'!E23+'23'!E23+'24'!E23+'19'!E23+'26'!E23+'20'!E23+'00'!E23+'000'!E23</f>
        <v>0</v>
      </c>
      <c r="F23" s="54">
        <f>'02'!F23+'03'!F23+'05'!F23+'04'!F23+'06'!F23+'25'!F23+'30'!F23+'11'!F23+'17'!F23+'12'!F23+'10'!F23+'18'!F23+'09'!F23+'13'!F23+'27'!F23+'16'!F23+'23'!F23+'24'!F23+'19'!F23+'26'!F23+'20'!F23+'00'!F23+'000'!F23</f>
        <v>0</v>
      </c>
      <c r="G23" s="54">
        <f>'02'!G23+'03'!G23+'05'!G23+'04'!G23+'06'!G23+'25'!G23+'30'!G23+'11'!G23+'17'!G23+'12'!G23+'10'!G23+'18'!G23+'09'!G23+'13'!G23+'27'!G23+'16'!G23+'23'!G23+'24'!G23+'19'!G23+'26'!G23+'20'!G23+'00'!G23+'000'!G23</f>
        <v>0</v>
      </c>
      <c r="H23" s="27">
        <f>'02'!H23+'03'!H23+'05'!H23+'04'!H23+'06'!H23+'25'!H23+'30'!H23+'11'!H23+'17'!H23+'12'!H23+'10'!H23+'18'!H23+'09'!H23+'13'!H23+'27'!H23+'16'!H23+'23'!H23+'24'!H23+'19'!H23+'26'!H23+'20'!H23+'00'!H23+'000'!H23</f>
        <v>1</v>
      </c>
      <c r="I23" s="67">
        <f>'02'!I23+'03'!I23+'05'!I23+'04'!I23+'06'!I23+'25'!I23+'30'!I23+'11'!I23+'17'!I23+'12'!I23+'10'!I23+'18'!I23+'09'!I23+'13'!I23+'27'!I23+'16'!I23+'23'!I23+'24'!I23+'19'!I23+'26'!I23+'20'!I23+'00'!I23+'000'!I23</f>
        <v>12</v>
      </c>
      <c r="J23" s="33">
        <f>'02'!J23+'03'!J23+'05'!J23+'04'!J23+'06'!J23+'25'!J23+'30'!J23+'11'!J23+'17'!J23+'12'!J23+'10'!J23+'18'!J23+'09'!J23+'13'!J23+'27'!J23+'16'!J23+'23'!J23+'24'!J23+'19'!J23+'26'!J23+'20'!J23+'00'!J23+'000'!J23</f>
        <v>9</v>
      </c>
      <c r="K23" s="54">
        <f>'02'!K23+'03'!K23+'05'!K23+'04'!K23+'06'!K23+'25'!K23+'30'!K23+'11'!K23+'17'!K23+'12'!K23+'10'!K23+'18'!K23+'09'!K23+'13'!K23+'27'!K23+'16'!K23+'23'!K23+'24'!K23+'19'!K23+'26'!K23+'20'!K23+'00'!K23+'000'!K23</f>
        <v>1</v>
      </c>
      <c r="L23" s="27">
        <f>'02'!L23+'03'!L23+'05'!L23+'04'!L23+'06'!L23+'25'!L23+'30'!L23+'11'!L23+'17'!L23+'12'!L23+'10'!L23+'18'!L23+'09'!L23+'13'!L23+'27'!L23+'16'!L23+'23'!L23+'24'!L23+'19'!L23+'26'!L23+'20'!L23+'00'!L23+'000'!L23</f>
        <v>2</v>
      </c>
      <c r="M23" s="67">
        <f>'02'!M23+'03'!M23+'05'!M23+'04'!M23+'06'!M23+'25'!M23+'30'!M23+'11'!M23+'17'!M23+'12'!M23+'10'!M23+'18'!M23+'09'!M23+'13'!M23+'27'!M23+'16'!M23+'23'!M23+'24'!M23+'19'!M23+'26'!M23+'20'!M23+'00'!M23+'000'!M23</f>
        <v>12</v>
      </c>
      <c r="N23" s="44">
        <f>'02'!N23+'03'!N23+'05'!N23+'04'!N23+'06'!N23+'25'!N23+'30'!N23+'11'!N23+'17'!N23+'12'!N23+'10'!N23+'18'!N23+'09'!N23+'13'!N23+'27'!N23+'16'!N23+'23'!N23+'24'!N23+'19'!N23+'26'!N23+'20'!N23+'00'!N23+'000'!N23</f>
        <v>1</v>
      </c>
    </row>
    <row r="24" spans="2:14" x14ac:dyDescent="0.2">
      <c r="B24" s="16">
        <v>15</v>
      </c>
      <c r="C24" s="13" t="s">
        <v>33</v>
      </c>
      <c r="D24" s="16">
        <f>'02'!D24+'03'!D24+'05'!D24+'04'!D24+'06'!D24+'25'!D24+'30'!D24+'11'!D24+'17'!D24+'12'!D24+'10'!D24+'18'!D24+'09'!D24+'13'!D24+'27'!D24+'16'!D24+'23'!D24+'24'!D24+'19'!D24+'26'!D24+'20'!D24+'00'!D24+'000'!D24</f>
        <v>7</v>
      </c>
      <c r="E24" s="54">
        <f>'02'!E24+'03'!E24+'05'!E24+'04'!E24+'06'!E24+'25'!E24+'30'!E24+'11'!E24+'17'!E24+'12'!E24+'10'!E24+'18'!E24+'09'!E24+'13'!E24+'27'!E24+'16'!E24+'23'!E24+'24'!E24+'19'!E24+'26'!E24+'20'!E24+'00'!E24+'000'!E24</f>
        <v>2</v>
      </c>
      <c r="F24" s="54">
        <f>'02'!F24+'03'!F24+'05'!F24+'04'!F24+'06'!F24+'25'!F24+'30'!F24+'11'!F24+'17'!F24+'12'!F24+'10'!F24+'18'!F24+'09'!F24+'13'!F24+'27'!F24+'16'!F24+'23'!F24+'24'!F24+'19'!F24+'26'!F24+'20'!F24+'00'!F24+'000'!F24</f>
        <v>1</v>
      </c>
      <c r="G24" s="54">
        <f>'02'!G24+'03'!G24+'05'!G24+'04'!G24+'06'!G24+'25'!G24+'30'!G24+'11'!G24+'17'!G24+'12'!G24+'10'!G24+'18'!G24+'09'!G24+'13'!G24+'27'!G24+'16'!G24+'23'!G24+'24'!G24+'19'!G24+'26'!G24+'20'!G24+'00'!G24+'000'!G24</f>
        <v>0</v>
      </c>
      <c r="H24" s="27">
        <f>'02'!H24+'03'!H24+'05'!H24+'04'!H24+'06'!H24+'25'!H24+'30'!H24+'11'!H24+'17'!H24+'12'!H24+'10'!H24+'18'!H24+'09'!H24+'13'!H24+'27'!H24+'16'!H24+'23'!H24+'24'!H24+'19'!H24+'26'!H24+'20'!H24+'00'!H24+'000'!H24</f>
        <v>0</v>
      </c>
      <c r="I24" s="67">
        <f>'02'!I24+'03'!I24+'05'!I24+'04'!I24+'06'!I24+'25'!I24+'30'!I24+'11'!I24+'17'!I24+'12'!I24+'10'!I24+'18'!I24+'09'!I24+'13'!I24+'27'!I24+'16'!I24+'23'!I24+'24'!I24+'19'!I24+'26'!I24+'20'!I24+'00'!I24+'000'!I24</f>
        <v>10</v>
      </c>
      <c r="J24" s="33">
        <f>'02'!J24+'03'!J24+'05'!J24+'04'!J24+'06'!J24+'25'!J24+'30'!J24+'11'!J24+'17'!J24+'12'!J24+'10'!J24+'18'!J24+'09'!J24+'13'!J24+'27'!J24+'16'!J24+'23'!J24+'24'!J24+'19'!J24+'26'!J24+'20'!J24+'00'!J24+'000'!J24</f>
        <v>10</v>
      </c>
      <c r="K24" s="54">
        <f>'02'!K24+'03'!K24+'05'!K24+'04'!K24+'06'!K24+'25'!K24+'30'!K24+'11'!K24+'17'!K24+'12'!K24+'10'!K24+'18'!K24+'09'!K24+'13'!K24+'27'!K24+'16'!K24+'23'!K24+'24'!K24+'19'!K24+'26'!K24+'20'!K24+'00'!K24+'000'!K24</f>
        <v>0</v>
      </c>
      <c r="L24" s="27">
        <f>'02'!L24+'03'!L24+'05'!L24+'04'!L24+'06'!L24+'25'!L24+'30'!L24+'11'!L24+'17'!L24+'12'!L24+'10'!L24+'18'!L24+'09'!L24+'13'!L24+'27'!L24+'16'!L24+'23'!L24+'24'!L24+'19'!L24+'26'!L24+'20'!L24+'00'!L24+'000'!L24</f>
        <v>0</v>
      </c>
      <c r="M24" s="67">
        <f>'02'!M24+'03'!M24+'05'!M24+'04'!M24+'06'!M24+'25'!M24+'30'!M24+'11'!M24+'17'!M24+'12'!M24+'10'!M24+'18'!M24+'09'!M24+'13'!M24+'27'!M24+'16'!M24+'23'!M24+'24'!M24+'19'!M24+'26'!M24+'20'!M24+'00'!M24+'000'!M24</f>
        <v>10</v>
      </c>
      <c r="N24" s="44">
        <f>'02'!N24+'03'!N24+'05'!N24+'04'!N24+'06'!N24+'25'!N24+'30'!N24+'11'!N24+'17'!N24+'12'!N24+'10'!N24+'18'!N24+'09'!N24+'13'!N24+'27'!N24+'16'!N24+'23'!N24+'24'!N24+'19'!N24+'26'!N24+'20'!N24+'00'!N24+'000'!N24</f>
        <v>0</v>
      </c>
    </row>
    <row r="25" spans="2:14" x14ac:dyDescent="0.2">
      <c r="B25" s="16">
        <v>16</v>
      </c>
      <c r="C25" s="13" t="s">
        <v>34</v>
      </c>
      <c r="D25" s="16">
        <f>'02'!D25+'03'!D25+'05'!D25+'04'!D25+'06'!D25+'25'!D25+'30'!D25+'11'!D25+'17'!D25+'12'!D25+'10'!D25+'18'!D25+'09'!D25+'13'!D25+'27'!D25+'16'!D25+'23'!D25+'24'!D25+'19'!D25+'26'!D25+'20'!D25+'00'!D25+'000'!D25</f>
        <v>5</v>
      </c>
      <c r="E25" s="54">
        <f>'02'!E25+'03'!E25+'05'!E25+'04'!E25+'06'!E25+'25'!E25+'30'!E25+'11'!E25+'17'!E25+'12'!E25+'10'!E25+'18'!E25+'09'!E25+'13'!E25+'27'!E25+'16'!E25+'23'!E25+'24'!E25+'19'!E25+'26'!E25+'20'!E25+'00'!E25+'000'!E25</f>
        <v>1</v>
      </c>
      <c r="F25" s="54">
        <f>'02'!F25+'03'!F25+'05'!F25+'04'!F25+'06'!F25+'25'!F25+'30'!F25+'11'!F25+'17'!F25+'12'!F25+'10'!F25+'18'!F25+'09'!F25+'13'!F25+'27'!F25+'16'!F25+'23'!F25+'24'!F25+'19'!F25+'26'!F25+'20'!F25+'00'!F25+'000'!F25</f>
        <v>0</v>
      </c>
      <c r="G25" s="54">
        <f>'02'!G25+'03'!G25+'05'!G25+'04'!G25+'06'!G25+'25'!G25+'30'!G25+'11'!G25+'17'!G25+'12'!G25+'10'!G25+'18'!G25+'09'!G25+'13'!G25+'27'!G25+'16'!G25+'23'!G25+'24'!G25+'19'!G25+'26'!G25+'20'!G25+'00'!G25+'000'!G25</f>
        <v>0</v>
      </c>
      <c r="H25" s="27">
        <f>'02'!H25+'03'!H25+'05'!H25+'04'!H25+'06'!H25+'25'!H25+'30'!H25+'11'!H25+'17'!H25+'12'!H25+'10'!H25+'18'!H25+'09'!H25+'13'!H25+'27'!H25+'16'!H25+'23'!H25+'24'!H25+'19'!H25+'26'!H25+'20'!H25+'00'!H25+'000'!H25</f>
        <v>0</v>
      </c>
      <c r="I25" s="67">
        <f>'02'!I25+'03'!I25+'05'!I25+'04'!I25+'06'!I25+'25'!I25+'30'!I25+'11'!I25+'17'!I25+'12'!I25+'10'!I25+'18'!I25+'09'!I25+'13'!I25+'27'!I25+'16'!I25+'23'!I25+'24'!I25+'19'!I25+'26'!I25+'20'!I25+'00'!I25+'000'!I25</f>
        <v>6</v>
      </c>
      <c r="J25" s="33">
        <f>'02'!J25+'03'!J25+'05'!J25+'04'!J25+'06'!J25+'25'!J25+'30'!J25+'11'!J25+'17'!J25+'12'!J25+'10'!J25+'18'!J25+'09'!J25+'13'!J25+'27'!J25+'16'!J25+'23'!J25+'24'!J25+'19'!J25+'26'!J25+'20'!J25+'00'!J25+'000'!J25</f>
        <v>6</v>
      </c>
      <c r="K25" s="54">
        <f>'02'!K25+'03'!K25+'05'!K25+'04'!K25+'06'!K25+'25'!K25+'30'!K25+'11'!K25+'17'!K25+'12'!K25+'10'!K25+'18'!K25+'09'!K25+'13'!K25+'27'!K25+'16'!K25+'23'!K25+'24'!K25+'19'!K25+'26'!K25+'20'!K25+'00'!K25+'000'!K25</f>
        <v>0</v>
      </c>
      <c r="L25" s="27">
        <f>'02'!L25+'03'!L25+'05'!L25+'04'!L25+'06'!L25+'25'!L25+'30'!L25+'11'!L25+'17'!L25+'12'!L25+'10'!L25+'18'!L25+'09'!L25+'13'!L25+'27'!L25+'16'!L25+'23'!L25+'24'!L25+'19'!L25+'26'!L25+'20'!L25+'00'!L25+'000'!L25</f>
        <v>0</v>
      </c>
      <c r="M25" s="67">
        <f>'02'!M25+'03'!M25+'05'!M25+'04'!M25+'06'!M25+'25'!M25+'30'!M25+'11'!M25+'17'!M25+'12'!M25+'10'!M25+'18'!M25+'09'!M25+'13'!M25+'27'!M25+'16'!M25+'23'!M25+'24'!M25+'19'!M25+'26'!M25+'20'!M25+'00'!M25+'000'!M25</f>
        <v>6</v>
      </c>
      <c r="N25" s="44">
        <f>'02'!N25+'03'!N25+'05'!N25+'04'!N25+'06'!N25+'25'!N25+'30'!N25+'11'!N25+'17'!N25+'12'!N25+'10'!N25+'18'!N25+'09'!N25+'13'!N25+'27'!N25+'16'!N25+'23'!N25+'24'!N25+'19'!N25+'26'!N25+'20'!N25+'00'!N25+'000'!N25</f>
        <v>0</v>
      </c>
    </row>
    <row r="26" spans="2:14" x14ac:dyDescent="0.2">
      <c r="B26" s="16">
        <v>17</v>
      </c>
      <c r="C26" s="13" t="s">
        <v>35</v>
      </c>
      <c r="D26" s="16">
        <f>'02'!D26+'03'!D26+'05'!D26+'04'!D26+'06'!D26+'25'!D26+'30'!D26+'11'!D26+'17'!D26+'12'!D26+'10'!D26+'18'!D26+'09'!D26+'13'!D26+'27'!D26+'16'!D26+'23'!D26+'24'!D26+'19'!D26+'26'!D26+'20'!D26+'00'!D26+'000'!D26</f>
        <v>6</v>
      </c>
      <c r="E26" s="54">
        <f>'02'!E26+'03'!E26+'05'!E26+'04'!E26+'06'!E26+'25'!E26+'30'!E26+'11'!E26+'17'!E26+'12'!E26+'10'!E26+'18'!E26+'09'!E26+'13'!E26+'27'!E26+'16'!E26+'23'!E26+'24'!E26+'19'!E26+'26'!E26+'20'!E26+'00'!E26+'000'!E26</f>
        <v>0</v>
      </c>
      <c r="F26" s="54">
        <f>'02'!F26+'03'!F26+'05'!F26+'04'!F26+'06'!F26+'25'!F26+'30'!F26+'11'!F26+'17'!F26+'12'!F26+'10'!F26+'18'!F26+'09'!F26+'13'!F26+'27'!F26+'16'!F26+'23'!F26+'24'!F26+'19'!F26+'26'!F26+'20'!F26+'00'!F26+'000'!F26</f>
        <v>0</v>
      </c>
      <c r="G26" s="54">
        <f>'02'!G26+'03'!G26+'05'!G26+'04'!G26+'06'!G26+'25'!G26+'30'!G26+'11'!G26+'17'!G26+'12'!G26+'10'!G26+'18'!G26+'09'!G26+'13'!G26+'27'!G26+'16'!G26+'23'!G26+'24'!G26+'19'!G26+'26'!G26+'20'!G26+'00'!G26+'000'!G26</f>
        <v>0</v>
      </c>
      <c r="H26" s="27">
        <f>'02'!H26+'03'!H26+'05'!H26+'04'!H26+'06'!H26+'25'!H26+'30'!H26+'11'!H26+'17'!H26+'12'!H26+'10'!H26+'18'!H26+'09'!H26+'13'!H26+'27'!H26+'16'!H26+'23'!H26+'24'!H26+'19'!H26+'26'!H26+'20'!H26+'00'!H26+'000'!H26</f>
        <v>0</v>
      </c>
      <c r="I26" s="67">
        <f>'02'!I26+'03'!I26+'05'!I26+'04'!I26+'06'!I26+'25'!I26+'30'!I26+'11'!I26+'17'!I26+'12'!I26+'10'!I26+'18'!I26+'09'!I26+'13'!I26+'27'!I26+'16'!I26+'23'!I26+'24'!I26+'19'!I26+'26'!I26+'20'!I26+'00'!I26+'000'!I26</f>
        <v>6</v>
      </c>
      <c r="J26" s="33">
        <f>'02'!J26+'03'!J26+'05'!J26+'04'!J26+'06'!J26+'25'!J26+'30'!J26+'11'!J26+'17'!J26+'12'!J26+'10'!J26+'18'!J26+'09'!J26+'13'!J26+'27'!J26+'16'!J26+'23'!J26+'24'!J26+'19'!J26+'26'!J26+'20'!J26+'00'!J26+'000'!J26</f>
        <v>6</v>
      </c>
      <c r="K26" s="54">
        <f>'02'!K26+'03'!K26+'05'!K26+'04'!K26+'06'!K26+'25'!K26+'30'!K26+'11'!K26+'17'!K26+'12'!K26+'10'!K26+'18'!K26+'09'!K26+'13'!K26+'27'!K26+'16'!K26+'23'!K26+'24'!K26+'19'!K26+'26'!K26+'20'!K26+'00'!K26+'000'!K26</f>
        <v>0</v>
      </c>
      <c r="L26" s="27">
        <f>'02'!L26+'03'!L26+'05'!L26+'04'!L26+'06'!L26+'25'!L26+'30'!L26+'11'!L26+'17'!L26+'12'!L26+'10'!L26+'18'!L26+'09'!L26+'13'!L26+'27'!L26+'16'!L26+'23'!L26+'24'!L26+'19'!L26+'26'!L26+'20'!L26+'00'!L26+'000'!L26</f>
        <v>0</v>
      </c>
      <c r="M26" s="67">
        <f>'02'!M26+'03'!M26+'05'!M26+'04'!M26+'06'!M26+'25'!M26+'30'!M26+'11'!M26+'17'!M26+'12'!M26+'10'!M26+'18'!M26+'09'!M26+'13'!M26+'27'!M26+'16'!M26+'23'!M26+'24'!M26+'19'!M26+'26'!M26+'20'!M26+'00'!M26+'000'!M26</f>
        <v>6</v>
      </c>
      <c r="N26" s="44">
        <f>'02'!N26+'03'!N26+'05'!N26+'04'!N26+'06'!N26+'25'!N26+'30'!N26+'11'!N26+'17'!N26+'12'!N26+'10'!N26+'18'!N26+'09'!N26+'13'!N26+'27'!N26+'16'!N26+'23'!N26+'24'!N26+'19'!N26+'26'!N26+'20'!N26+'00'!N26+'000'!N26</f>
        <v>0</v>
      </c>
    </row>
    <row r="27" spans="2:14" x14ac:dyDescent="0.2">
      <c r="B27" s="16">
        <v>18</v>
      </c>
      <c r="C27" s="13" t="s">
        <v>36</v>
      </c>
      <c r="D27" s="16">
        <f>'02'!D27+'03'!D27+'05'!D27+'04'!D27+'06'!D27+'25'!D27+'30'!D27+'11'!D27+'17'!D27+'12'!D27+'10'!D27+'18'!D27+'09'!D27+'13'!D27+'27'!D27+'16'!D27+'23'!D27+'24'!D27+'19'!D27+'26'!D27+'20'!D27+'00'!D27+'000'!D27</f>
        <v>1</v>
      </c>
      <c r="E27" s="54">
        <f>'02'!E27+'03'!E27+'05'!E27+'04'!E27+'06'!E27+'25'!E27+'30'!E27+'11'!E27+'17'!E27+'12'!E27+'10'!E27+'18'!E27+'09'!E27+'13'!E27+'27'!E27+'16'!E27+'23'!E27+'24'!E27+'19'!E27+'26'!E27+'20'!E27+'00'!E27+'000'!E27</f>
        <v>0</v>
      </c>
      <c r="F27" s="54">
        <f>'02'!F27+'03'!F27+'05'!F27+'04'!F27+'06'!F27+'25'!F27+'30'!F27+'11'!F27+'17'!F27+'12'!F27+'10'!F27+'18'!F27+'09'!F27+'13'!F27+'27'!F27+'16'!F27+'23'!F27+'24'!F27+'19'!F27+'26'!F27+'20'!F27+'00'!F27+'000'!F27</f>
        <v>0</v>
      </c>
      <c r="G27" s="54">
        <f>'02'!G27+'03'!G27+'05'!G27+'04'!G27+'06'!G27+'25'!G27+'30'!G27+'11'!G27+'17'!G27+'12'!G27+'10'!G27+'18'!G27+'09'!G27+'13'!G27+'27'!G27+'16'!G27+'23'!G27+'24'!G27+'19'!G27+'26'!G27+'20'!G27+'00'!G27+'000'!G27</f>
        <v>0</v>
      </c>
      <c r="H27" s="27">
        <f>'02'!H27+'03'!H27+'05'!H27+'04'!H27+'06'!H27+'25'!H27+'30'!H27+'11'!H27+'17'!H27+'12'!H27+'10'!H27+'18'!H27+'09'!H27+'13'!H27+'27'!H27+'16'!H27+'23'!H27+'24'!H27+'19'!H27+'26'!H27+'20'!H27+'00'!H27+'000'!H27</f>
        <v>0</v>
      </c>
      <c r="I27" s="67">
        <f>'02'!I27+'03'!I27+'05'!I27+'04'!I27+'06'!I27+'25'!I27+'30'!I27+'11'!I27+'17'!I27+'12'!I27+'10'!I27+'18'!I27+'09'!I27+'13'!I27+'27'!I27+'16'!I27+'23'!I27+'24'!I27+'19'!I27+'26'!I27+'20'!I27+'00'!I27+'000'!I27</f>
        <v>1</v>
      </c>
      <c r="J27" s="33">
        <f>'02'!J27+'03'!J27+'05'!J27+'04'!J27+'06'!J27+'25'!J27+'30'!J27+'11'!J27+'17'!J27+'12'!J27+'10'!J27+'18'!J27+'09'!J27+'13'!J27+'27'!J27+'16'!J27+'23'!J27+'24'!J27+'19'!J27+'26'!J27+'20'!J27+'00'!J27+'000'!J27</f>
        <v>1</v>
      </c>
      <c r="K27" s="54">
        <f>'02'!K27+'03'!K27+'05'!K27+'04'!K27+'06'!K27+'25'!K27+'30'!K27+'11'!K27+'17'!K27+'12'!K27+'10'!K27+'18'!K27+'09'!K27+'13'!K27+'27'!K27+'16'!K27+'23'!K27+'24'!K27+'19'!K27+'26'!K27+'20'!K27+'00'!K27+'000'!K27</f>
        <v>0</v>
      </c>
      <c r="L27" s="27">
        <f>'02'!L27+'03'!L27+'05'!L27+'04'!L27+'06'!L27+'25'!L27+'30'!L27+'11'!L27+'17'!L27+'12'!L27+'10'!L27+'18'!L27+'09'!L27+'13'!L27+'27'!L27+'16'!L27+'23'!L27+'24'!L27+'19'!L27+'26'!L27+'20'!L27+'00'!L27+'000'!L27</f>
        <v>0</v>
      </c>
      <c r="M27" s="67">
        <f>'02'!M27+'03'!M27+'05'!M27+'04'!M27+'06'!M27+'25'!M27+'30'!M27+'11'!M27+'17'!M27+'12'!M27+'10'!M27+'18'!M27+'09'!M27+'13'!M27+'27'!M27+'16'!M27+'23'!M27+'24'!M27+'19'!M27+'26'!M27+'20'!M27+'00'!M27+'000'!M27</f>
        <v>1</v>
      </c>
      <c r="N27" s="44">
        <f>'02'!N27+'03'!N27+'05'!N27+'04'!N27+'06'!N27+'25'!N27+'30'!N27+'11'!N27+'17'!N27+'12'!N27+'10'!N27+'18'!N27+'09'!N27+'13'!N27+'27'!N27+'16'!N27+'23'!N27+'24'!N27+'19'!N27+'26'!N27+'20'!N27+'00'!N27+'000'!N27</f>
        <v>0</v>
      </c>
    </row>
    <row r="28" spans="2:14" x14ac:dyDescent="0.2">
      <c r="B28" s="16">
        <v>19</v>
      </c>
      <c r="C28" s="13" t="s">
        <v>37</v>
      </c>
      <c r="D28" s="16">
        <f>'02'!D28+'03'!D28+'05'!D28+'04'!D28+'06'!D28+'25'!D28+'30'!D28+'11'!D28+'17'!D28+'12'!D28+'10'!D28+'18'!D28+'09'!D28+'13'!D28+'27'!D28+'16'!D28+'23'!D28+'24'!D28+'19'!D28+'26'!D28+'20'!D28+'00'!D28+'000'!D28</f>
        <v>12</v>
      </c>
      <c r="E28" s="54">
        <f>'02'!E28+'03'!E28+'05'!E28+'04'!E28+'06'!E28+'25'!E28+'30'!E28+'11'!E28+'17'!E28+'12'!E28+'10'!E28+'18'!E28+'09'!E28+'13'!E28+'27'!E28+'16'!E28+'23'!E28+'24'!E28+'19'!E28+'26'!E28+'20'!E28+'00'!E28+'000'!E28</f>
        <v>3</v>
      </c>
      <c r="F28" s="54">
        <f>'02'!F28+'03'!F28+'05'!F28+'04'!F28+'06'!F28+'25'!F28+'30'!F28+'11'!F28+'17'!F28+'12'!F28+'10'!F28+'18'!F28+'09'!F28+'13'!F28+'27'!F28+'16'!F28+'23'!F28+'24'!F28+'19'!F28+'26'!F28+'20'!F28+'00'!F28+'000'!F28</f>
        <v>0</v>
      </c>
      <c r="G28" s="54">
        <f>'02'!G28+'03'!G28+'05'!G28+'04'!G28+'06'!G28+'25'!G28+'30'!G28+'11'!G28+'17'!G28+'12'!G28+'10'!G28+'18'!G28+'09'!G28+'13'!G28+'27'!G28+'16'!G28+'23'!G28+'24'!G28+'19'!G28+'26'!G28+'20'!G28+'00'!G28+'000'!G28</f>
        <v>0</v>
      </c>
      <c r="H28" s="27">
        <f>'02'!H28+'03'!H28+'05'!H28+'04'!H28+'06'!H28+'25'!H28+'30'!H28+'11'!H28+'17'!H28+'12'!H28+'10'!H28+'18'!H28+'09'!H28+'13'!H28+'27'!H28+'16'!H28+'23'!H28+'24'!H28+'19'!H28+'26'!H28+'20'!H28+'00'!H28+'000'!H28</f>
        <v>1</v>
      </c>
      <c r="I28" s="67">
        <f>'02'!I28+'03'!I28+'05'!I28+'04'!I28+'06'!I28+'25'!I28+'30'!I28+'11'!I28+'17'!I28+'12'!I28+'10'!I28+'18'!I28+'09'!I28+'13'!I28+'27'!I28+'16'!I28+'23'!I28+'24'!I28+'19'!I28+'26'!I28+'20'!I28+'00'!I28+'000'!I28</f>
        <v>16</v>
      </c>
      <c r="J28" s="33">
        <f>'02'!J28+'03'!J28+'05'!J28+'04'!J28+'06'!J28+'25'!J28+'30'!J28+'11'!J28+'17'!J28+'12'!J28+'10'!J28+'18'!J28+'09'!J28+'13'!J28+'27'!J28+'16'!J28+'23'!J28+'24'!J28+'19'!J28+'26'!J28+'20'!J28+'00'!J28+'000'!J28</f>
        <v>16</v>
      </c>
      <c r="K28" s="54">
        <f>'02'!K28+'03'!K28+'05'!K28+'04'!K28+'06'!K28+'25'!K28+'30'!K28+'11'!K28+'17'!K28+'12'!K28+'10'!K28+'18'!K28+'09'!K28+'13'!K28+'27'!K28+'16'!K28+'23'!K28+'24'!K28+'19'!K28+'26'!K28+'20'!K28+'00'!K28+'000'!K28</f>
        <v>0</v>
      </c>
      <c r="L28" s="27">
        <f>'02'!L28+'03'!L28+'05'!L28+'04'!L28+'06'!L28+'25'!L28+'30'!L28+'11'!L28+'17'!L28+'12'!L28+'10'!L28+'18'!L28+'09'!L28+'13'!L28+'27'!L28+'16'!L28+'23'!L28+'24'!L28+'19'!L28+'26'!L28+'20'!L28+'00'!L28+'000'!L28</f>
        <v>0</v>
      </c>
      <c r="M28" s="67">
        <f>'02'!M28+'03'!M28+'05'!M28+'04'!M28+'06'!M28+'25'!M28+'30'!M28+'11'!M28+'17'!M28+'12'!M28+'10'!M28+'18'!M28+'09'!M28+'13'!M28+'27'!M28+'16'!M28+'23'!M28+'24'!M28+'19'!M28+'26'!M28+'20'!M28+'00'!M28+'000'!M28</f>
        <v>16</v>
      </c>
      <c r="N28" s="44">
        <f>'02'!N28+'03'!N28+'05'!N28+'04'!N28+'06'!N28+'25'!N28+'30'!N28+'11'!N28+'17'!N28+'12'!N28+'10'!N28+'18'!N28+'09'!N28+'13'!N28+'27'!N28+'16'!N28+'23'!N28+'24'!N28+'19'!N28+'26'!N28+'20'!N28+'00'!N28+'000'!N28</f>
        <v>0</v>
      </c>
    </row>
    <row r="29" spans="2:14" x14ac:dyDescent="0.2">
      <c r="B29" s="16">
        <v>20</v>
      </c>
      <c r="C29" s="13" t="s">
        <v>38</v>
      </c>
      <c r="D29" s="16">
        <f>'02'!D29+'03'!D29+'05'!D29+'04'!D29+'06'!D29+'25'!D29+'30'!D29+'11'!D29+'17'!D29+'12'!D29+'10'!D29+'18'!D29+'09'!D29+'13'!D29+'27'!D29+'16'!D29+'23'!D29+'24'!D29+'19'!D29+'26'!D29+'20'!D29+'00'!D29+'000'!D29</f>
        <v>0</v>
      </c>
      <c r="E29" s="54">
        <f>'02'!E29+'03'!E29+'05'!E29+'04'!E29+'06'!E29+'25'!E29+'30'!E29+'11'!E29+'17'!E29+'12'!E29+'10'!E29+'18'!E29+'09'!E29+'13'!E29+'27'!E29+'16'!E29+'23'!E29+'24'!E29+'19'!E29+'26'!E29+'20'!E29+'00'!E29+'000'!E29</f>
        <v>2</v>
      </c>
      <c r="F29" s="54">
        <f>'02'!F29+'03'!F29+'05'!F29+'04'!F29+'06'!F29+'25'!F29+'30'!F29+'11'!F29+'17'!F29+'12'!F29+'10'!F29+'18'!F29+'09'!F29+'13'!F29+'27'!F29+'16'!F29+'23'!F29+'24'!F29+'19'!F29+'26'!F29+'20'!F29+'00'!F29+'000'!F29</f>
        <v>0</v>
      </c>
      <c r="G29" s="54">
        <f>'02'!G29+'03'!G29+'05'!G29+'04'!G29+'06'!G29+'25'!G29+'30'!G29+'11'!G29+'17'!G29+'12'!G29+'10'!G29+'18'!G29+'09'!G29+'13'!G29+'27'!G29+'16'!G29+'23'!G29+'24'!G29+'19'!G29+'26'!G29+'20'!G29+'00'!G29+'000'!G29</f>
        <v>0</v>
      </c>
      <c r="H29" s="27">
        <f>'02'!H29+'03'!H29+'05'!H29+'04'!H29+'06'!H29+'25'!H29+'30'!H29+'11'!H29+'17'!H29+'12'!H29+'10'!H29+'18'!H29+'09'!H29+'13'!H29+'27'!H29+'16'!H29+'23'!H29+'24'!H29+'19'!H29+'26'!H29+'20'!H29+'00'!H29+'000'!H29</f>
        <v>0</v>
      </c>
      <c r="I29" s="67">
        <f>'02'!I29+'03'!I29+'05'!I29+'04'!I29+'06'!I29+'25'!I29+'30'!I29+'11'!I29+'17'!I29+'12'!I29+'10'!I29+'18'!I29+'09'!I29+'13'!I29+'27'!I29+'16'!I29+'23'!I29+'24'!I29+'19'!I29+'26'!I29+'20'!I29+'00'!I29+'000'!I29</f>
        <v>2</v>
      </c>
      <c r="J29" s="33">
        <f>'02'!J29+'03'!J29+'05'!J29+'04'!J29+'06'!J29+'25'!J29+'30'!J29+'11'!J29+'17'!J29+'12'!J29+'10'!J29+'18'!J29+'09'!J29+'13'!J29+'27'!J29+'16'!J29+'23'!J29+'24'!J29+'19'!J29+'26'!J29+'20'!J29+'00'!J29+'000'!J29</f>
        <v>1</v>
      </c>
      <c r="K29" s="54">
        <f>'02'!K29+'03'!K29+'05'!K29+'04'!K29+'06'!K29+'25'!K29+'30'!K29+'11'!K29+'17'!K29+'12'!K29+'10'!K29+'18'!K29+'09'!K29+'13'!K29+'27'!K29+'16'!K29+'23'!K29+'24'!K29+'19'!K29+'26'!K29+'20'!K29+'00'!K29+'000'!K29</f>
        <v>1</v>
      </c>
      <c r="L29" s="27">
        <f>'02'!L29+'03'!L29+'05'!L29+'04'!L29+'06'!L29+'25'!L29+'30'!L29+'11'!L29+'17'!L29+'12'!L29+'10'!L29+'18'!L29+'09'!L29+'13'!L29+'27'!L29+'16'!L29+'23'!L29+'24'!L29+'19'!L29+'26'!L29+'20'!L29+'00'!L29+'000'!L29</f>
        <v>0</v>
      </c>
      <c r="M29" s="67">
        <f>'02'!M29+'03'!M29+'05'!M29+'04'!M29+'06'!M29+'25'!M29+'30'!M29+'11'!M29+'17'!M29+'12'!M29+'10'!M29+'18'!M29+'09'!M29+'13'!M29+'27'!M29+'16'!M29+'23'!M29+'24'!M29+'19'!M29+'26'!M29+'20'!M29+'00'!M29+'000'!M29</f>
        <v>2</v>
      </c>
      <c r="N29" s="44">
        <f>'02'!N29+'03'!N29+'05'!N29+'04'!N29+'06'!N29+'25'!N29+'30'!N29+'11'!N29+'17'!N29+'12'!N29+'10'!N29+'18'!N29+'09'!N29+'13'!N29+'27'!N29+'16'!N29+'23'!N29+'24'!N29+'19'!N29+'26'!N29+'20'!N29+'00'!N29+'000'!N29</f>
        <v>0</v>
      </c>
    </row>
    <row r="30" spans="2:14" x14ac:dyDescent="0.2">
      <c r="B30" s="16">
        <v>21</v>
      </c>
      <c r="C30" s="13" t="s">
        <v>39</v>
      </c>
      <c r="D30" s="16">
        <f>'02'!D30+'03'!D30+'05'!D30+'04'!D30+'06'!D30+'25'!D30+'30'!D30+'11'!D30+'17'!D30+'12'!D30+'10'!D30+'18'!D30+'09'!D30+'13'!D30+'27'!D30+'16'!D30+'23'!D30+'24'!D30+'19'!D30+'26'!D30+'20'!D30+'00'!D30+'000'!D30</f>
        <v>2</v>
      </c>
      <c r="E30" s="54">
        <f>'02'!E30+'03'!E30+'05'!E30+'04'!E30+'06'!E30+'25'!E30+'30'!E30+'11'!E30+'17'!E30+'12'!E30+'10'!E30+'18'!E30+'09'!E30+'13'!E30+'27'!E30+'16'!E30+'23'!E30+'24'!E30+'19'!E30+'26'!E30+'20'!E30+'00'!E30+'000'!E30</f>
        <v>1</v>
      </c>
      <c r="F30" s="54">
        <f>'02'!F30+'03'!F30+'05'!F30+'04'!F30+'06'!F30+'25'!F30+'30'!F30+'11'!F30+'17'!F30+'12'!F30+'10'!F30+'18'!F30+'09'!F30+'13'!F30+'27'!F30+'16'!F30+'23'!F30+'24'!F30+'19'!F30+'26'!F30+'20'!F30+'00'!F30+'000'!F30</f>
        <v>0</v>
      </c>
      <c r="G30" s="54">
        <f>'02'!G30+'03'!G30+'05'!G30+'04'!G30+'06'!G30+'25'!G30+'30'!G30+'11'!G30+'17'!G30+'12'!G30+'10'!G30+'18'!G30+'09'!G30+'13'!G30+'27'!G30+'16'!G30+'23'!G30+'24'!G30+'19'!G30+'26'!G30+'20'!G30+'00'!G30+'000'!G30</f>
        <v>0</v>
      </c>
      <c r="H30" s="27">
        <f>'02'!H30+'03'!H30+'05'!H30+'04'!H30+'06'!H30+'25'!H30+'30'!H30+'11'!H30+'17'!H30+'12'!H30+'10'!H30+'18'!H30+'09'!H30+'13'!H30+'27'!H30+'16'!H30+'23'!H30+'24'!H30+'19'!H30+'26'!H30+'20'!H30+'00'!H30+'000'!H30</f>
        <v>0</v>
      </c>
      <c r="I30" s="67">
        <f>'02'!I30+'03'!I30+'05'!I30+'04'!I30+'06'!I30+'25'!I30+'30'!I30+'11'!I30+'17'!I30+'12'!I30+'10'!I30+'18'!I30+'09'!I30+'13'!I30+'27'!I30+'16'!I30+'23'!I30+'24'!I30+'19'!I30+'26'!I30+'20'!I30+'00'!I30+'000'!I30</f>
        <v>3</v>
      </c>
      <c r="J30" s="33">
        <f>'02'!J30+'03'!J30+'05'!J30+'04'!J30+'06'!J30+'25'!J30+'30'!J30+'11'!J30+'17'!J30+'12'!J30+'10'!J30+'18'!J30+'09'!J30+'13'!J30+'27'!J30+'16'!J30+'23'!J30+'24'!J30+'19'!J30+'26'!J30+'20'!J30+'00'!J30+'000'!J30</f>
        <v>3</v>
      </c>
      <c r="K30" s="54">
        <f>'02'!K30+'03'!K30+'05'!K30+'04'!K30+'06'!K30+'25'!K30+'30'!K30+'11'!K30+'17'!K30+'12'!K30+'10'!K30+'18'!K30+'09'!K30+'13'!K30+'27'!K30+'16'!K30+'23'!K30+'24'!K30+'19'!K30+'26'!K30+'20'!K30+'00'!K30+'000'!K30</f>
        <v>0</v>
      </c>
      <c r="L30" s="27">
        <f>'02'!L30+'03'!L30+'05'!L30+'04'!L30+'06'!L30+'25'!L30+'30'!L30+'11'!L30+'17'!L30+'12'!L30+'10'!L30+'18'!L30+'09'!L30+'13'!L30+'27'!L30+'16'!L30+'23'!L30+'24'!L30+'19'!L30+'26'!L30+'20'!L30+'00'!L30+'000'!L30</f>
        <v>0</v>
      </c>
      <c r="M30" s="67">
        <f>'02'!M30+'03'!M30+'05'!M30+'04'!M30+'06'!M30+'25'!M30+'30'!M30+'11'!M30+'17'!M30+'12'!M30+'10'!M30+'18'!M30+'09'!M30+'13'!M30+'27'!M30+'16'!M30+'23'!M30+'24'!M30+'19'!M30+'26'!M30+'20'!M30+'00'!M30+'000'!M30</f>
        <v>3</v>
      </c>
      <c r="N30" s="44">
        <f>'02'!N30+'03'!N30+'05'!N30+'04'!N30+'06'!N30+'25'!N30+'30'!N30+'11'!N30+'17'!N30+'12'!N30+'10'!N30+'18'!N30+'09'!N30+'13'!N30+'27'!N30+'16'!N30+'23'!N30+'24'!N30+'19'!N30+'26'!N30+'20'!N30+'00'!N30+'000'!N30</f>
        <v>0</v>
      </c>
    </row>
    <row r="31" spans="2:14" x14ac:dyDescent="0.2">
      <c r="B31" s="16">
        <v>22</v>
      </c>
      <c r="C31" s="13" t="s">
        <v>40</v>
      </c>
      <c r="D31" s="16">
        <f>'02'!D31+'03'!D31+'05'!D31+'04'!D31+'06'!D31+'25'!D31+'30'!D31+'11'!D31+'17'!D31+'12'!D31+'10'!D31+'18'!D31+'09'!D31+'13'!D31+'27'!D31+'16'!D31+'23'!D31+'24'!D31+'19'!D31+'26'!D31+'20'!D31+'00'!D31+'000'!D31</f>
        <v>3</v>
      </c>
      <c r="E31" s="54">
        <f>'02'!E31+'03'!E31+'05'!E31+'04'!E31+'06'!E31+'25'!E31+'30'!E31+'11'!E31+'17'!E31+'12'!E31+'10'!E31+'18'!E31+'09'!E31+'13'!E31+'27'!E31+'16'!E31+'23'!E31+'24'!E31+'19'!E31+'26'!E31+'20'!E31+'00'!E31+'000'!E31</f>
        <v>0</v>
      </c>
      <c r="F31" s="54">
        <f>'02'!F31+'03'!F31+'05'!F31+'04'!F31+'06'!F31+'25'!F31+'30'!F31+'11'!F31+'17'!F31+'12'!F31+'10'!F31+'18'!F31+'09'!F31+'13'!F31+'27'!F31+'16'!F31+'23'!F31+'24'!F31+'19'!F31+'26'!F31+'20'!F31+'00'!F31+'000'!F31</f>
        <v>0</v>
      </c>
      <c r="G31" s="54">
        <f>'02'!G31+'03'!G31+'05'!G31+'04'!G31+'06'!G31+'25'!G31+'30'!G31+'11'!G31+'17'!G31+'12'!G31+'10'!G31+'18'!G31+'09'!G31+'13'!G31+'27'!G31+'16'!G31+'23'!G31+'24'!G31+'19'!G31+'26'!G31+'20'!G31+'00'!G31+'000'!G31</f>
        <v>0</v>
      </c>
      <c r="H31" s="27">
        <f>'02'!H31+'03'!H31+'05'!H31+'04'!H31+'06'!H31+'25'!H31+'30'!H31+'11'!H31+'17'!H31+'12'!H31+'10'!H31+'18'!H31+'09'!H31+'13'!H31+'27'!H31+'16'!H31+'23'!H31+'24'!H31+'19'!H31+'26'!H31+'20'!H31+'00'!H31+'000'!H31</f>
        <v>0</v>
      </c>
      <c r="I31" s="67">
        <f>'02'!I31+'03'!I31+'05'!I31+'04'!I31+'06'!I31+'25'!I31+'30'!I31+'11'!I31+'17'!I31+'12'!I31+'10'!I31+'18'!I31+'09'!I31+'13'!I31+'27'!I31+'16'!I31+'23'!I31+'24'!I31+'19'!I31+'26'!I31+'20'!I31+'00'!I31+'000'!I31</f>
        <v>3</v>
      </c>
      <c r="J31" s="33">
        <f>'02'!J31+'03'!J31+'05'!J31+'04'!J31+'06'!J31+'25'!J31+'30'!J31+'11'!J31+'17'!J31+'12'!J31+'10'!J31+'18'!J31+'09'!J31+'13'!J31+'27'!J31+'16'!J31+'23'!J31+'24'!J31+'19'!J31+'26'!J31+'20'!J31+'00'!J31+'000'!J31</f>
        <v>3</v>
      </c>
      <c r="K31" s="54">
        <f>'02'!K31+'03'!K31+'05'!K31+'04'!K31+'06'!K31+'25'!K31+'30'!K31+'11'!K31+'17'!K31+'12'!K31+'10'!K31+'18'!K31+'09'!K31+'13'!K31+'27'!K31+'16'!K31+'23'!K31+'24'!K31+'19'!K31+'26'!K31+'20'!K31+'00'!K31+'000'!K31</f>
        <v>0</v>
      </c>
      <c r="L31" s="27">
        <f>'02'!L31+'03'!L31+'05'!L31+'04'!L31+'06'!L31+'25'!L31+'30'!L31+'11'!L31+'17'!L31+'12'!L31+'10'!L31+'18'!L31+'09'!L31+'13'!L31+'27'!L31+'16'!L31+'23'!L31+'24'!L31+'19'!L31+'26'!L31+'20'!L31+'00'!L31+'000'!L31</f>
        <v>0</v>
      </c>
      <c r="M31" s="67">
        <f>'02'!M31+'03'!M31+'05'!M31+'04'!M31+'06'!M31+'25'!M31+'30'!M31+'11'!M31+'17'!M31+'12'!M31+'10'!M31+'18'!M31+'09'!M31+'13'!M31+'27'!M31+'16'!M31+'23'!M31+'24'!M31+'19'!M31+'26'!M31+'20'!M31+'00'!M31+'000'!M31</f>
        <v>3</v>
      </c>
      <c r="N31" s="44">
        <f>'02'!N31+'03'!N31+'05'!N31+'04'!N31+'06'!N31+'25'!N31+'30'!N31+'11'!N31+'17'!N31+'12'!N31+'10'!N31+'18'!N31+'09'!N31+'13'!N31+'27'!N31+'16'!N31+'23'!N31+'24'!N31+'19'!N31+'26'!N31+'20'!N31+'00'!N31+'000'!N31</f>
        <v>0</v>
      </c>
    </row>
    <row r="32" spans="2:14" x14ac:dyDescent="0.2">
      <c r="B32" s="16">
        <v>23</v>
      </c>
      <c r="C32" s="13" t="s">
        <v>41</v>
      </c>
      <c r="D32" s="16">
        <f>'02'!D32+'03'!D32+'05'!D32+'04'!D32+'06'!D32+'25'!D32+'30'!D32+'11'!D32+'17'!D32+'12'!D32+'10'!D32+'18'!D32+'09'!D32+'13'!D32+'27'!D32+'16'!D32+'23'!D32+'24'!D32+'19'!D32+'26'!D32+'20'!D32+'00'!D32+'000'!D32</f>
        <v>7</v>
      </c>
      <c r="E32" s="54">
        <f>'02'!E32+'03'!E32+'05'!E32+'04'!E32+'06'!E32+'25'!E32+'30'!E32+'11'!E32+'17'!E32+'12'!E32+'10'!E32+'18'!E32+'09'!E32+'13'!E32+'27'!E32+'16'!E32+'23'!E32+'24'!E32+'19'!E32+'26'!E32+'20'!E32+'00'!E32+'000'!E32</f>
        <v>0</v>
      </c>
      <c r="F32" s="54">
        <f>'02'!F32+'03'!F32+'05'!F32+'04'!F32+'06'!F32+'25'!F32+'30'!F32+'11'!F32+'17'!F32+'12'!F32+'10'!F32+'18'!F32+'09'!F32+'13'!F32+'27'!F32+'16'!F32+'23'!F32+'24'!F32+'19'!F32+'26'!F32+'20'!F32+'00'!F32+'000'!F32</f>
        <v>0</v>
      </c>
      <c r="G32" s="54">
        <f>'02'!G32+'03'!G32+'05'!G32+'04'!G32+'06'!G32+'25'!G32+'30'!G32+'11'!G32+'17'!G32+'12'!G32+'10'!G32+'18'!G32+'09'!G32+'13'!G32+'27'!G32+'16'!G32+'23'!G32+'24'!G32+'19'!G32+'26'!G32+'20'!G32+'00'!G32+'000'!G32</f>
        <v>0</v>
      </c>
      <c r="H32" s="27">
        <f>'02'!H32+'03'!H32+'05'!H32+'04'!H32+'06'!H32+'25'!H32+'30'!H32+'11'!H32+'17'!H32+'12'!H32+'10'!H32+'18'!H32+'09'!H32+'13'!H32+'27'!H32+'16'!H32+'23'!H32+'24'!H32+'19'!H32+'26'!H32+'20'!H32+'00'!H32+'000'!H32</f>
        <v>0</v>
      </c>
      <c r="I32" s="67">
        <f>'02'!I32+'03'!I32+'05'!I32+'04'!I32+'06'!I32+'25'!I32+'30'!I32+'11'!I32+'17'!I32+'12'!I32+'10'!I32+'18'!I32+'09'!I32+'13'!I32+'27'!I32+'16'!I32+'23'!I32+'24'!I32+'19'!I32+'26'!I32+'20'!I32+'00'!I32+'000'!I32</f>
        <v>7</v>
      </c>
      <c r="J32" s="33">
        <f>'02'!J32+'03'!J32+'05'!J32+'04'!J32+'06'!J32+'25'!J32+'30'!J32+'11'!J32+'17'!J32+'12'!J32+'10'!J32+'18'!J32+'09'!J32+'13'!J32+'27'!J32+'16'!J32+'23'!J32+'24'!J32+'19'!J32+'26'!J32+'20'!J32+'00'!J32+'000'!J32</f>
        <v>7</v>
      </c>
      <c r="K32" s="54">
        <f>'02'!K32+'03'!K32+'05'!K32+'04'!K32+'06'!K32+'25'!K32+'30'!K32+'11'!K32+'17'!K32+'12'!K32+'10'!K32+'18'!K32+'09'!K32+'13'!K32+'27'!K32+'16'!K32+'23'!K32+'24'!K32+'19'!K32+'26'!K32+'20'!K32+'00'!K32+'000'!K32</f>
        <v>0</v>
      </c>
      <c r="L32" s="27">
        <f>'02'!L32+'03'!L32+'05'!L32+'04'!L32+'06'!L32+'25'!L32+'30'!L32+'11'!L32+'17'!L32+'12'!L32+'10'!L32+'18'!L32+'09'!L32+'13'!L32+'27'!L32+'16'!L32+'23'!L32+'24'!L32+'19'!L32+'26'!L32+'20'!L32+'00'!L32+'000'!L32</f>
        <v>0</v>
      </c>
      <c r="M32" s="67">
        <f>'02'!M32+'03'!M32+'05'!M32+'04'!M32+'06'!M32+'25'!M32+'30'!M32+'11'!M32+'17'!M32+'12'!M32+'10'!M32+'18'!M32+'09'!M32+'13'!M32+'27'!M32+'16'!M32+'23'!M32+'24'!M32+'19'!M32+'26'!M32+'20'!M32+'00'!M32+'000'!M32</f>
        <v>7</v>
      </c>
      <c r="N32" s="44">
        <f>'02'!N32+'03'!N32+'05'!N32+'04'!N32+'06'!N32+'25'!N32+'30'!N32+'11'!N32+'17'!N32+'12'!N32+'10'!N32+'18'!N32+'09'!N32+'13'!N32+'27'!N32+'16'!N32+'23'!N32+'24'!N32+'19'!N32+'26'!N32+'20'!N32+'00'!N32+'000'!N32</f>
        <v>0</v>
      </c>
    </row>
    <row r="33" spans="2:14" ht="16.5" thickBot="1" x14ac:dyDescent="0.25">
      <c r="B33" s="19">
        <v>24</v>
      </c>
      <c r="C33" s="20" t="s">
        <v>42</v>
      </c>
      <c r="D33" s="23">
        <f>'02'!D33+'03'!D33+'05'!D33+'04'!D33+'06'!D33+'25'!D33+'30'!D33+'11'!D33+'17'!D33+'12'!D33+'10'!D33+'18'!D33+'09'!D33+'13'!D33+'27'!D33+'16'!D33+'23'!D33+'24'!D33+'19'!D33+'26'!D33+'20'!D33+'00'!D33+'000'!D33</f>
        <v>6</v>
      </c>
      <c r="E33" s="24">
        <f>'02'!E33+'03'!E33+'05'!E33+'04'!E33+'06'!E33+'25'!E33+'30'!E33+'11'!E33+'17'!E33+'12'!E33+'10'!E33+'18'!E33+'09'!E33+'13'!E33+'27'!E33+'16'!E33+'23'!E33+'24'!E33+'19'!E33+'26'!E33+'20'!E33+'00'!E33+'000'!E33</f>
        <v>0</v>
      </c>
      <c r="F33" s="24">
        <f>'02'!F33+'03'!F33+'05'!F33+'04'!F33+'06'!F33+'25'!F33+'30'!F33+'11'!F33+'17'!F33+'12'!F33+'10'!F33+'18'!F33+'09'!F33+'13'!F33+'27'!F33+'16'!F33+'23'!F33+'24'!F33+'19'!F33+'26'!F33+'20'!F33+'00'!F33+'000'!F33</f>
        <v>0</v>
      </c>
      <c r="G33" s="24">
        <f>'02'!G33+'03'!G33+'05'!G33+'04'!G33+'06'!G33+'25'!G33+'30'!G33+'11'!G33+'17'!G33+'12'!G33+'10'!G33+'18'!G33+'09'!G33+'13'!G33+'27'!G33+'16'!G33+'23'!G33+'24'!G33+'19'!G33+'26'!G33+'20'!G33+'00'!G33+'000'!G33</f>
        <v>0</v>
      </c>
      <c r="H33" s="28">
        <f>'02'!H33+'03'!H33+'05'!H33+'04'!H33+'06'!H33+'25'!H33+'30'!H33+'11'!H33+'17'!H33+'12'!H33+'10'!H33+'18'!H33+'09'!H33+'13'!H33+'27'!H33+'16'!H33+'23'!H33+'24'!H33+'19'!H33+'26'!H33+'20'!H33+'00'!H33+'000'!H33</f>
        <v>1</v>
      </c>
      <c r="I33" s="69">
        <f>'02'!I33+'03'!I33+'05'!I33+'04'!I33+'06'!I33+'25'!I33+'30'!I33+'11'!I33+'17'!I33+'12'!I33+'10'!I33+'18'!I33+'09'!I33+'13'!I33+'27'!I33+'16'!I33+'23'!I33+'24'!I33+'19'!I33+'26'!I33+'20'!I33+'00'!I33+'000'!I33</f>
        <v>7</v>
      </c>
      <c r="J33" s="34">
        <f>'02'!J33+'03'!J33+'05'!J33+'04'!J33+'06'!J33+'25'!J33+'30'!J33+'11'!J33+'17'!J33+'12'!J33+'10'!J33+'18'!J33+'09'!J33+'13'!J33+'27'!J33+'16'!J33+'23'!J33+'24'!J33+'19'!J33+'26'!J33+'20'!J33+'00'!J33+'000'!J33</f>
        <v>7</v>
      </c>
      <c r="K33" s="24">
        <f>'02'!K33+'03'!K33+'05'!K33+'04'!K33+'06'!K33+'25'!K33+'30'!K33+'11'!K33+'17'!K33+'12'!K33+'10'!K33+'18'!K33+'09'!K33+'13'!K33+'27'!K33+'16'!K33+'23'!K33+'24'!K33+'19'!K33+'26'!K33+'20'!K33+'00'!K33+'000'!K33</f>
        <v>0</v>
      </c>
      <c r="L33" s="28">
        <f>'02'!L33+'03'!L33+'05'!L33+'04'!L33+'06'!L33+'25'!L33+'30'!L33+'11'!L33+'17'!L33+'12'!L33+'10'!L33+'18'!L33+'09'!L33+'13'!L33+'27'!L33+'16'!L33+'23'!L33+'24'!L33+'19'!L33+'26'!L33+'20'!L33+'00'!L33+'000'!L33</f>
        <v>0</v>
      </c>
      <c r="M33" s="69">
        <f>'02'!M33+'03'!M33+'05'!M33+'04'!M33+'06'!M33+'25'!M33+'30'!M33+'11'!M33+'17'!M33+'12'!M33+'10'!M33+'18'!M33+'09'!M33+'13'!M33+'27'!M33+'16'!M33+'23'!M33+'24'!M33+'19'!M33+'26'!M33+'20'!M33+'00'!M33+'000'!M33</f>
        <v>7</v>
      </c>
      <c r="N33" s="45">
        <f>'02'!N33+'03'!N33+'05'!N33+'04'!N33+'06'!N33+'25'!N33+'30'!N33+'11'!N33+'17'!N33+'12'!N33+'10'!N33+'18'!N33+'09'!N33+'13'!N33+'27'!N33+'16'!N33+'23'!N33+'24'!N33+'19'!N33+'26'!N33+'20'!N33+'00'!N33+'000'!N33</f>
        <v>0</v>
      </c>
    </row>
    <row r="34" spans="2:14" ht="16.5" thickBot="1" x14ac:dyDescent="0.25">
      <c r="B34" s="126" t="s">
        <v>43</v>
      </c>
      <c r="C34" s="127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5"/>
    </row>
    <row r="35" spans="2:14" x14ac:dyDescent="0.2">
      <c r="B35" s="21">
        <v>1</v>
      </c>
      <c r="C35" s="22" t="s">
        <v>44</v>
      </c>
      <c r="D35" s="14">
        <f>'02'!D35+'03'!D35+'05'!D35+'04'!D35+'06'!D35+'25'!D35+'30'!D35+'11'!D35+'17'!D35+'12'!D35+'10'!D35+'18'!D35+'09'!D35+'13'!D35+'27'!D35+'16'!D35+'23'!D35+'24'!D35+'19'!D35+'26'!D35+'20'!D35+'00'!D35+'000'!D35</f>
        <v>90</v>
      </c>
      <c r="E35" s="15">
        <f>'02'!E35+'03'!E35+'05'!E35+'04'!E35+'06'!E35+'25'!E35+'30'!E35+'11'!E35+'17'!E35+'12'!E35+'10'!E35+'18'!E35+'09'!E35+'13'!E35+'27'!E35+'16'!E35+'23'!E35+'24'!E35+'19'!E35+'26'!E35+'20'!E35+'00'!E35+'000'!E35</f>
        <v>14</v>
      </c>
      <c r="F35" s="15">
        <f>'02'!F35+'03'!F35+'05'!F35+'04'!F35+'06'!F35+'25'!F35+'30'!F35+'11'!F35+'17'!F35+'12'!F35+'10'!F35+'18'!F35+'09'!F35+'13'!F35+'27'!F35+'16'!F35+'23'!F35+'24'!F35+'19'!F35+'26'!F35+'20'!F35+'00'!F35+'000'!F35</f>
        <v>4</v>
      </c>
      <c r="G35" s="15">
        <f>'02'!G35+'03'!G35+'05'!G35+'04'!G35+'06'!G35+'25'!G35+'30'!G35+'11'!G35+'17'!G35+'12'!G35+'10'!G35+'18'!G35+'09'!G35+'13'!G35+'27'!G35+'16'!G35+'23'!G35+'24'!G35+'19'!G35+'26'!G35+'20'!G35+'00'!G35+'000'!G35</f>
        <v>0</v>
      </c>
      <c r="H35" s="26">
        <f>'02'!H35+'03'!H35+'05'!H35+'04'!H35+'06'!H35+'25'!H35+'30'!H35+'11'!H35+'17'!H35+'12'!H35+'10'!H35+'18'!H35+'09'!H35+'13'!H35+'27'!H35+'16'!H35+'23'!H35+'24'!H35+'19'!H35+'26'!H35+'20'!H35+'00'!H35+'000'!H35</f>
        <v>17</v>
      </c>
      <c r="I35" s="66">
        <f>'02'!I35+'03'!I35+'05'!I35+'04'!I35+'06'!I35+'25'!I35+'30'!I35+'11'!I35+'17'!I35+'12'!I35+'10'!I35+'18'!I35+'09'!I35+'13'!I35+'27'!I35+'16'!I35+'23'!I35+'24'!I35+'19'!I35+'26'!I35+'20'!I35+'00'!I35+'000'!I35</f>
        <v>125</v>
      </c>
      <c r="J35" s="32">
        <f>'02'!J35+'03'!J35+'05'!J35+'04'!J35+'06'!J35+'25'!J35+'30'!J35+'11'!J35+'17'!J35+'12'!J35+'10'!J35+'18'!J35+'09'!J35+'13'!J35+'27'!J35+'16'!J35+'23'!J35+'24'!J35+'19'!J35+'26'!J35+'20'!J35+'00'!J35+'000'!J35</f>
        <v>66</v>
      </c>
      <c r="K35" s="15">
        <f>'02'!K35+'03'!K35+'05'!K35+'04'!K35+'06'!K35+'25'!K35+'30'!K35+'11'!K35+'17'!K35+'12'!K35+'10'!K35+'18'!K35+'09'!K35+'13'!K35+'27'!K35+'16'!K35+'23'!K35+'24'!K35+'19'!K35+'26'!K35+'20'!K35+'00'!K35+'000'!K35</f>
        <v>55</v>
      </c>
      <c r="L35" s="26">
        <f>'02'!L35+'03'!L35+'05'!L35+'04'!L35+'06'!L35+'25'!L35+'30'!L35+'11'!L35+'17'!L35+'12'!L35+'10'!L35+'18'!L35+'09'!L35+'13'!L35+'27'!L35+'16'!L35+'23'!L35+'24'!L35+'19'!L35+'26'!L35+'20'!L35+'00'!L35+'000'!L35</f>
        <v>4</v>
      </c>
      <c r="M35" s="66">
        <f>'02'!M35+'03'!M35+'05'!M35+'04'!M35+'06'!M35+'25'!M35+'30'!M35+'11'!M35+'17'!M35+'12'!M35+'10'!M35+'18'!M35+'09'!M35+'13'!M35+'27'!M35+'16'!M35+'23'!M35+'24'!M35+'19'!M35+'26'!M35+'20'!M35+'00'!M35+'000'!M35</f>
        <v>125</v>
      </c>
      <c r="N35" s="43">
        <f>'02'!N35+'03'!N35+'05'!N35+'04'!N35+'06'!N35+'25'!N35+'30'!N35+'11'!N35+'17'!N35+'12'!N35+'10'!N35+'18'!N35+'09'!N35+'13'!N35+'27'!N35+'16'!N35+'23'!N35+'24'!N35+'19'!N35+'26'!N35+'20'!N35+'00'!N35+'000'!N35</f>
        <v>57</v>
      </c>
    </row>
    <row r="36" spans="2:14" x14ac:dyDescent="0.2">
      <c r="B36" s="16">
        <v>2</v>
      </c>
      <c r="C36" s="13" t="s">
        <v>45</v>
      </c>
      <c r="D36" s="16">
        <f>'02'!D36+'03'!D36+'05'!D36+'04'!D36+'06'!D36+'25'!D36+'30'!D36+'11'!D36+'17'!D36+'12'!D36+'10'!D36+'18'!D36+'09'!D36+'13'!D36+'27'!D36+'16'!D36+'23'!D36+'24'!D36+'19'!D36+'26'!D36+'20'!D36+'00'!D36+'000'!D36</f>
        <v>0</v>
      </c>
      <c r="E36" s="54">
        <f>'02'!E36+'03'!E36+'05'!E36+'04'!E36+'06'!E36+'25'!E36+'30'!E36+'11'!E36+'17'!E36+'12'!E36+'10'!E36+'18'!E36+'09'!E36+'13'!E36+'27'!E36+'16'!E36+'23'!E36+'24'!E36+'19'!E36+'26'!E36+'20'!E36+'00'!E36+'000'!E36</f>
        <v>0</v>
      </c>
      <c r="F36" s="54">
        <f>'02'!F36+'03'!F36+'05'!F36+'04'!F36+'06'!F36+'25'!F36+'30'!F36+'11'!F36+'17'!F36+'12'!F36+'10'!F36+'18'!F36+'09'!F36+'13'!F36+'27'!F36+'16'!F36+'23'!F36+'24'!F36+'19'!F36+'26'!F36+'20'!F36+'00'!F36+'000'!F36</f>
        <v>0</v>
      </c>
      <c r="G36" s="54">
        <f>'02'!G36+'03'!G36+'05'!G36+'04'!G36+'06'!G36+'25'!G36+'30'!G36+'11'!G36+'17'!G36+'12'!G36+'10'!G36+'18'!G36+'09'!G36+'13'!G36+'27'!G36+'16'!G36+'23'!G36+'24'!G36+'19'!G36+'26'!G36+'20'!G36+'00'!G36+'000'!G36</f>
        <v>0</v>
      </c>
      <c r="H36" s="27">
        <f>'02'!H36+'03'!H36+'05'!H36+'04'!H36+'06'!H36+'25'!H36+'30'!H36+'11'!H36+'17'!H36+'12'!H36+'10'!H36+'18'!H36+'09'!H36+'13'!H36+'27'!H36+'16'!H36+'23'!H36+'24'!H36+'19'!H36+'26'!H36+'20'!H36+'00'!H36+'000'!H36</f>
        <v>0</v>
      </c>
      <c r="I36" s="67">
        <f>'02'!I36+'03'!I36+'05'!I36+'04'!I36+'06'!I36+'25'!I36+'30'!I36+'11'!I36+'17'!I36+'12'!I36+'10'!I36+'18'!I36+'09'!I36+'13'!I36+'27'!I36+'16'!I36+'23'!I36+'24'!I36+'19'!I36+'26'!I36+'20'!I36+'00'!I36+'000'!I36</f>
        <v>0</v>
      </c>
      <c r="J36" s="33">
        <f>'02'!J36+'03'!J36+'05'!J36+'04'!J36+'06'!J36+'25'!J36+'30'!J36+'11'!J36+'17'!J36+'12'!J36+'10'!J36+'18'!J36+'09'!J36+'13'!J36+'27'!J36+'16'!J36+'23'!J36+'24'!J36+'19'!J36+'26'!J36+'20'!J36+'00'!J36+'000'!J36</f>
        <v>0</v>
      </c>
      <c r="K36" s="54">
        <f>'02'!K36+'03'!K36+'05'!K36+'04'!K36+'06'!K36+'25'!K36+'30'!K36+'11'!K36+'17'!K36+'12'!K36+'10'!K36+'18'!K36+'09'!K36+'13'!K36+'27'!K36+'16'!K36+'23'!K36+'24'!K36+'19'!K36+'26'!K36+'20'!K36+'00'!K36+'000'!K36</f>
        <v>0</v>
      </c>
      <c r="L36" s="27">
        <f>'02'!L36+'03'!L36+'05'!L36+'04'!L36+'06'!L36+'25'!L36+'30'!L36+'11'!L36+'17'!L36+'12'!L36+'10'!L36+'18'!L36+'09'!L36+'13'!L36+'27'!L36+'16'!L36+'23'!L36+'24'!L36+'19'!L36+'26'!L36+'20'!L36+'00'!L36+'000'!L36</f>
        <v>0</v>
      </c>
      <c r="M36" s="67">
        <f>'02'!M36+'03'!M36+'05'!M36+'04'!M36+'06'!M36+'25'!M36+'30'!M36+'11'!M36+'17'!M36+'12'!M36+'10'!M36+'18'!M36+'09'!M36+'13'!M36+'27'!M36+'16'!M36+'23'!M36+'24'!M36+'19'!M36+'26'!M36+'20'!M36+'00'!M36+'000'!M36</f>
        <v>0</v>
      </c>
      <c r="N36" s="44">
        <f>'02'!N36+'03'!N36+'05'!N36+'04'!N36+'06'!N36+'25'!N36+'30'!N36+'11'!N36+'17'!N36+'12'!N36+'10'!N36+'18'!N36+'09'!N36+'13'!N36+'27'!N36+'16'!N36+'23'!N36+'24'!N36+'19'!N36+'26'!N36+'20'!N36+'00'!N36+'000'!N36</f>
        <v>0</v>
      </c>
    </row>
    <row r="37" spans="2:14" ht="16.5" thickBot="1" x14ac:dyDescent="0.25">
      <c r="B37" s="128" t="s">
        <v>46</v>
      </c>
      <c r="C37" s="129"/>
      <c r="D37" s="19">
        <f>'02'!D37+'03'!D37+'05'!D37+'04'!D37+'06'!D37+'25'!D37+'30'!D37+'11'!D37+'17'!D37+'12'!D37+'10'!D37+'18'!D37+'09'!D37+'13'!D37+'27'!D37+'16'!D37+'23'!D37+'24'!D37+'19'!D37+'26'!D37+'20'!D37+'00'!D37+'000'!D37</f>
        <v>195</v>
      </c>
      <c r="E37" s="29">
        <f>'02'!E37+'03'!E37+'05'!E37+'04'!E37+'06'!E37+'25'!E37+'30'!E37+'11'!E37+'17'!E37+'12'!E37+'10'!E37+'18'!E37+'09'!E37+'13'!E37+'27'!E37+'16'!E37+'23'!E37+'24'!E37+'19'!E37+'26'!E37+'20'!E37+'00'!E37+'000'!E37</f>
        <v>1</v>
      </c>
      <c r="F37" s="29">
        <f>'02'!F37+'03'!F37+'05'!F37+'04'!F37+'06'!F37+'25'!F37+'30'!F37+'11'!F37+'17'!F37+'12'!F37+'10'!F37+'18'!F37+'09'!F37+'13'!F37+'27'!F37+'16'!F37+'23'!F37+'24'!F37+'19'!F37+'26'!F37+'20'!F37+'00'!F37+'000'!F37</f>
        <v>0</v>
      </c>
      <c r="G37" s="29">
        <f>'02'!G37+'03'!G37+'05'!G37+'04'!G37+'06'!G37+'25'!G37+'30'!G37+'11'!G37+'17'!G37+'12'!G37+'10'!G37+'18'!G37+'09'!G37+'13'!G37+'27'!G37+'16'!G37+'23'!G37+'24'!G37+'19'!G37+'26'!G37+'20'!G37+'00'!G37+'000'!G37</f>
        <v>0</v>
      </c>
      <c r="H37" s="30">
        <f>'02'!H37+'03'!H37+'05'!H37+'04'!H37+'06'!H37+'25'!H37+'30'!H37+'11'!H37+'17'!H37+'12'!H37+'10'!H37+'18'!H37+'09'!H37+'13'!H37+'27'!H37+'16'!H37+'23'!H37+'24'!H37+'19'!H37+'26'!H37+'20'!H37+'00'!H37+'000'!H37</f>
        <v>0</v>
      </c>
      <c r="I37" s="68">
        <f>'02'!I37+'03'!I37+'05'!I37+'04'!I37+'06'!I37+'25'!I37+'30'!I37+'11'!I37+'17'!I37+'12'!I37+'10'!I37+'18'!I37+'09'!I37+'13'!I37+'27'!I37+'16'!I37+'23'!I37+'24'!I37+'19'!I37+'26'!I37+'20'!I37+'00'!I37+'000'!I37</f>
        <v>196</v>
      </c>
      <c r="J37" s="35">
        <f>'02'!J37+'03'!J37+'05'!J37+'04'!J37+'06'!J37+'25'!J37+'30'!J37+'11'!J37+'17'!J37+'12'!J37+'10'!J37+'18'!J37+'09'!J37+'13'!J37+'27'!J37+'16'!J37+'23'!J37+'24'!J37+'19'!J37+'26'!J37+'20'!J37+'00'!J37+'000'!J37</f>
        <v>193</v>
      </c>
      <c r="K37" s="29">
        <f>'02'!K37+'03'!K37+'05'!K37+'04'!K37+'06'!K37+'25'!K37+'30'!K37+'11'!K37+'17'!K37+'12'!K37+'10'!K37+'18'!K37+'09'!K37+'13'!K37+'27'!K37+'16'!K37+'23'!K37+'24'!K37+'19'!K37+'26'!K37+'20'!K37+'00'!K37+'000'!K37</f>
        <v>1</v>
      </c>
      <c r="L37" s="30">
        <f>'02'!L37+'03'!L37+'05'!L37+'04'!L37+'06'!L37+'25'!L37+'30'!L37+'11'!L37+'17'!L37+'12'!L37+'10'!L37+'18'!L37+'09'!L37+'13'!L37+'27'!L37+'16'!L37+'23'!L37+'24'!L37+'19'!L37+'26'!L37+'20'!L37+'00'!L37+'000'!L37</f>
        <v>2</v>
      </c>
      <c r="M37" s="68">
        <f>'02'!M37+'03'!M37+'05'!M37+'04'!M37+'06'!M37+'25'!M37+'30'!M37+'11'!M37+'17'!M37+'12'!M37+'10'!M37+'18'!M37+'09'!M37+'13'!M37+'27'!M37+'16'!M37+'23'!M37+'24'!M37+'19'!M37+'26'!M37+'20'!M37+'00'!M37+'000'!M37</f>
        <v>196</v>
      </c>
      <c r="N37" s="46">
        <f>'02'!N37+'03'!N37+'05'!N37+'04'!N37+'06'!N37+'25'!N37+'30'!N37+'11'!N37+'17'!N37+'12'!N37+'10'!N37+'18'!N37+'09'!N37+'13'!N37+'27'!N37+'16'!N37+'23'!N37+'24'!N37+'19'!N37+'26'!N37+'20'!N37+'00'!N37+'000'!N37</f>
        <v>0</v>
      </c>
    </row>
    <row r="38" spans="2:14" s="11" customFormat="1" ht="16.5" thickBot="1" x14ac:dyDescent="0.3">
      <c r="B38" s="40"/>
      <c r="C38" s="58" t="s">
        <v>47</v>
      </c>
      <c r="D38" s="60">
        <f>'02'!D38+'03'!D38+'05'!D38+'04'!D38+'06'!D38+'25'!D38+'30'!D38+'11'!D38+'17'!D38+'12'!D38+'10'!D38+'18'!D38+'09'!D38+'13'!D38+'27'!D38+'16'!D38+'23'!D38+'24'!D38+'19'!D38+'26'!D38+'20'!D38+'00'!D38+'000'!D38</f>
        <v>460</v>
      </c>
      <c r="E38" s="61">
        <f>'02'!E38+'03'!E38+'05'!E38+'04'!E38+'06'!E38+'25'!E38+'30'!E38+'11'!E38+'17'!E38+'12'!E38+'10'!E38+'18'!E38+'09'!E38+'13'!E38+'27'!E38+'16'!E38+'23'!E38+'24'!E38+'19'!E38+'26'!E38+'20'!E38+'00'!E38+'000'!E38</f>
        <v>48</v>
      </c>
      <c r="F38" s="61">
        <f>'02'!F38+'03'!F38+'05'!F38+'04'!F38+'06'!F38+'25'!F38+'30'!F38+'11'!F38+'17'!F38+'12'!F38+'10'!F38+'18'!F38+'09'!F38+'13'!F38+'27'!F38+'16'!F38+'23'!F38+'24'!F38+'19'!F38+'26'!F38+'20'!F38+'00'!F38+'000'!F38</f>
        <v>6</v>
      </c>
      <c r="G38" s="61">
        <f>'02'!G38+'03'!G38+'05'!G38+'04'!G38+'06'!G38+'25'!G38+'30'!G38+'11'!G38+'17'!G38+'12'!G38+'10'!G38+'18'!G38+'09'!G38+'13'!G38+'27'!G38+'16'!G38+'23'!G38+'24'!G38+'19'!G38+'26'!G38+'20'!G38+'00'!G38+'000'!G38</f>
        <v>0</v>
      </c>
      <c r="H38" s="62">
        <f>'02'!H38+'03'!H38+'05'!H38+'04'!H38+'06'!H38+'25'!H38+'30'!H38+'11'!H38+'17'!H38+'12'!H38+'10'!H38+'18'!H38+'09'!H38+'13'!H38+'27'!H38+'16'!H38+'23'!H38+'24'!H38+'19'!H38+'26'!H38+'20'!H38+'00'!H38+'000'!H38</f>
        <v>20</v>
      </c>
      <c r="I38" s="63">
        <f>'02'!I38+'03'!I38+'05'!I38+'04'!I38+'06'!I38+'25'!I38+'30'!I38+'11'!I38+'17'!I38+'12'!I38+'10'!I38+'18'!I38+'09'!I38+'13'!I38+'27'!I38+'16'!I38+'23'!I38+'24'!I38+'19'!I38+'26'!I38+'20'!I38+'00'!I38+'000'!I38</f>
        <v>534</v>
      </c>
      <c r="J38" s="64">
        <f>'02'!J38+'03'!J38+'05'!J38+'04'!J38+'06'!J38+'25'!J38+'30'!J38+'11'!J38+'17'!J38+'12'!J38+'10'!J38+'18'!J38+'09'!J38+'13'!J38+'27'!J38+'16'!J38+'23'!J38+'24'!J38+'19'!J38+'26'!J38+'20'!J38+'00'!J38+'000'!J38</f>
        <v>461</v>
      </c>
      <c r="K38" s="61">
        <f>'02'!K38+'03'!K38+'05'!K38+'04'!K38+'06'!K38+'25'!K38+'30'!K38+'11'!K38+'17'!K38+'12'!K38+'10'!K38+'18'!K38+'09'!K38+'13'!K38+'27'!K38+'16'!K38+'23'!K38+'24'!K38+'19'!K38+'26'!K38+'20'!K38+'00'!K38+'000'!K38</f>
        <v>65</v>
      </c>
      <c r="L38" s="62">
        <f>'02'!L38+'03'!L38+'05'!L38+'04'!L38+'06'!L38+'25'!L38+'30'!L38+'11'!L38+'17'!L38+'12'!L38+'10'!L38+'18'!L38+'09'!L38+'13'!L38+'27'!L38+'16'!L38+'23'!L38+'24'!L38+'19'!L38+'26'!L38+'20'!L38+'00'!L38+'000'!L38</f>
        <v>8</v>
      </c>
      <c r="M38" s="63">
        <f>'02'!M38+'03'!M38+'05'!M38+'04'!M38+'06'!M38+'25'!M38+'30'!M38+'11'!M38+'17'!M38+'12'!M38+'10'!M38+'18'!M38+'09'!M38+'13'!M38+'27'!M38+'16'!M38+'23'!M38+'24'!M38+'19'!M38+'26'!M38+'20'!M38+'00'!M38+'000'!M38</f>
        <v>534</v>
      </c>
      <c r="N38" s="65">
        <f>'02'!N38+'03'!N38+'05'!N38+'04'!N38+'06'!N38+'25'!N38+'30'!N38+'11'!N38+'17'!N38+'12'!N38+'10'!N38+'18'!N38+'09'!N38+'13'!N38+'27'!N38+'16'!N38+'23'!N38+'24'!N38+'19'!N38+'26'!N38+'20'!N38+'00'!N38+'000'!N38</f>
        <v>65</v>
      </c>
    </row>
    <row r="39" spans="2:14" x14ac:dyDescent="0.2">
      <c r="D39" s="53"/>
    </row>
    <row r="40" spans="2:14" ht="16.5" thickBot="1" x14ac:dyDescent="0.25">
      <c r="D40" s="53"/>
      <c r="I40" s="71"/>
    </row>
    <row r="41" spans="2:14" x14ac:dyDescent="0.25">
      <c r="C41" s="113" t="s">
        <v>50</v>
      </c>
      <c r="D41" s="114"/>
      <c r="E41" s="114"/>
      <c r="F41" s="114"/>
      <c r="G41" s="114"/>
      <c r="H41" s="115"/>
      <c r="I41" s="66">
        <f>'02'!I41+'03'!I41+'05'!I41+'04'!I41+'06'!I41+'25'!I41+'30'!I41+'11'!I41+'17'!I41+'12'!I41+'10'!I41+'18'!I41+'09'!I41+'13'!I41+'27'!I41+'16'!I41+'23'!I41+'24'!I41+'19'!I41+'26'!I41+'20'!I41+'00'!I41+'000'!I41</f>
        <v>4</v>
      </c>
    </row>
    <row r="42" spans="2:14" x14ac:dyDescent="0.25">
      <c r="C42" s="104" t="s">
        <v>48</v>
      </c>
      <c r="D42" s="105"/>
      <c r="E42" s="105"/>
      <c r="F42" s="105"/>
      <c r="G42" s="105"/>
      <c r="H42" s="106"/>
      <c r="I42" s="67">
        <f>'02'!I42+'03'!I42+'05'!I42+'04'!I42+'06'!I42+'25'!I42+'30'!I42+'11'!I42+'17'!I42+'12'!I42+'10'!I42+'18'!I42+'09'!I42+'13'!I42+'27'!I42+'16'!I42+'23'!I42+'24'!I42+'19'!I42+'26'!I42+'20'!I42+'00'!I42+'000'!I42</f>
        <v>534</v>
      </c>
    </row>
    <row r="43" spans="2:14" x14ac:dyDescent="0.25">
      <c r="C43" s="107" t="s">
        <v>51</v>
      </c>
      <c r="D43" s="108"/>
      <c r="E43" s="108"/>
      <c r="F43" s="108"/>
      <c r="G43" s="108"/>
      <c r="H43" s="109"/>
      <c r="I43" s="67">
        <f>'02'!I43+'03'!I43+'05'!I43+'04'!I43+'06'!I43+'25'!I43+'30'!I43+'11'!I43+'17'!I43+'12'!I43+'10'!I43+'18'!I43+'09'!I43+'13'!I43+'27'!I43+'16'!I43+'23'!I43+'24'!I43+'19'!I43+'26'!I43+'20'!I43+'00'!I43+'000'!I43</f>
        <v>326</v>
      </c>
    </row>
    <row r="44" spans="2:14" x14ac:dyDescent="0.25">
      <c r="C44" s="107" t="s">
        <v>52</v>
      </c>
      <c r="D44" s="108"/>
      <c r="E44" s="108"/>
      <c r="F44" s="108"/>
      <c r="G44" s="108"/>
      <c r="H44" s="109"/>
      <c r="I44" s="67">
        <f>'02'!I44+'03'!I44+'05'!I44+'04'!I44+'06'!I44+'25'!I44+'30'!I44+'11'!I44+'17'!I44+'12'!I44+'10'!I44+'18'!I44+'09'!I44+'13'!I44+'27'!I44+'16'!I44+'23'!I44+'24'!I44+'19'!I44+'26'!I44+'20'!I44+'00'!I44+'000'!I44</f>
        <v>84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67">
        <f>SUM('02:00'!I45)</f>
        <v>64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67">
        <f>SUM('02:000'!I46)</f>
        <v>18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67">
        <f>SUM('02:000'!I47)</f>
        <v>0</v>
      </c>
    </row>
    <row r="48" spans="2:14" x14ac:dyDescent="0.25">
      <c r="C48" s="107" t="s">
        <v>54</v>
      </c>
      <c r="D48" s="108"/>
      <c r="E48" s="108"/>
      <c r="F48" s="108"/>
      <c r="G48" s="108"/>
      <c r="H48" s="109"/>
      <c r="I48" s="67">
        <f>'02'!I48+'03'!I48+'05'!I48+'04'!I48+'06'!I48+'25'!I48+'30'!I48+'11'!I48+'17'!I48+'12'!I48+'10'!I48+'18'!I48+'09'!I48+'13'!I48+'27'!I48+'16'!I48+'23'!I48+'24'!I48+'19'!I48+'26'!I48+'20'!I48+'00'!I48+'000'!I48</f>
        <v>124</v>
      </c>
    </row>
    <row r="49" spans="3:9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x14ac:dyDescent="0.25">
      <c r="C50" s="107" t="s">
        <v>55</v>
      </c>
      <c r="D50" s="108"/>
      <c r="E50" s="108"/>
      <c r="F50" s="108"/>
      <c r="G50" s="108"/>
      <c r="H50" s="109"/>
      <c r="I50" s="67">
        <f>'02'!I50+'03'!I50+'05'!I50+'04'!I50+'06'!I50+'25'!I50+'30'!I50+'11'!I50+'17'!I50+'12'!I50+'10'!I50+'18'!I50+'09'!I50+'13'!I50+'27'!I50+'16'!I50+'23'!I50+'24'!I50+'19'!I50+'26'!I50+'20'!I50+'00'!I50+'000'!I50</f>
        <v>76</v>
      </c>
    </row>
    <row r="51" spans="3:9" x14ac:dyDescent="0.25">
      <c r="C51" s="107" t="s">
        <v>56</v>
      </c>
      <c r="D51" s="108"/>
      <c r="E51" s="108"/>
      <c r="F51" s="108"/>
      <c r="G51" s="108"/>
      <c r="H51" s="109"/>
      <c r="I51" s="67">
        <f>'02'!I51+'03'!I51+'05'!I51+'04'!I51+'06'!I51+'25'!I51+'30'!I51+'11'!I51+'17'!I51+'12'!I51+'10'!I51+'18'!I51+'09'!I51+'13'!I51+'27'!I51+'16'!I51+'23'!I51+'24'!I51+'19'!I51+'26'!I51+'20'!I51+'00'!I51+'000'!I51</f>
        <v>458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f>'02'!I52+'03'!I52+'05'!I52+'04'!I52+'06'!I52+'25'!I52+'30'!I52+'11'!I52+'17'!I52+'12'!I52+'10'!I52+'18'!I52+'09'!I52+'13'!I52+'27'!I52+'16'!I52+'23'!I52+'24'!I52+'19'!I52+'26'!I52+'20'!I52+'00'!I52+'000'!I52</f>
        <v>18</v>
      </c>
    </row>
  </sheetData>
  <mergeCells count="24">
    <mergeCell ref="C41:H41"/>
    <mergeCell ref="C42:H42"/>
    <mergeCell ref="C43:H43"/>
    <mergeCell ref="C44:H44"/>
    <mergeCell ref="C52:H52"/>
    <mergeCell ref="C48:H48"/>
    <mergeCell ref="C49:H49"/>
    <mergeCell ref="C50:H50"/>
    <mergeCell ref="C51:H51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02</vt:lpstr>
      <vt:lpstr>03</vt:lpstr>
      <vt:lpstr>04</vt:lpstr>
      <vt:lpstr>05</vt:lpstr>
      <vt:lpstr>06</vt:lpstr>
      <vt:lpstr>09</vt:lpstr>
      <vt:lpstr>10</vt:lpstr>
      <vt:lpstr>11</vt:lpstr>
      <vt:lpstr>12</vt:lpstr>
      <vt:lpstr>13</vt:lpstr>
      <vt:lpstr>16</vt:lpstr>
      <vt:lpstr>17</vt:lpstr>
      <vt:lpstr>18</vt:lpstr>
      <vt:lpstr>19</vt:lpstr>
      <vt:lpstr>20</vt:lpstr>
      <vt:lpstr>23</vt:lpstr>
      <vt:lpstr>24</vt:lpstr>
      <vt:lpstr>25</vt:lpstr>
      <vt:lpstr>26</vt:lpstr>
      <vt:lpstr>27</vt:lpstr>
      <vt:lpstr>30</vt:lpstr>
      <vt:lpstr>00</vt:lpstr>
      <vt:lpstr>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Левченко Юлія Борисівна</cp:lastModifiedBy>
  <cp:lastPrinted>2019-10-10T08:15:04Z</cp:lastPrinted>
  <dcterms:created xsi:type="dcterms:W3CDTF">2011-07-29T14:48:50Z</dcterms:created>
  <dcterms:modified xsi:type="dcterms:W3CDTF">2019-10-10T08:17:41Z</dcterms:modified>
</cp:coreProperties>
</file>